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6170" windowHeight="8220" tabRatio="930" firstSheet="4" activeTab="6"/>
  </bookViews>
  <sheets>
    <sheet name="纵向项目（国家级、省部级）" sheetId="1" r:id="rId1"/>
    <sheet name="纵向项目（社科）" sheetId="3" r:id="rId2"/>
    <sheet name="横向项目（个人明细）" sheetId="19" r:id="rId3"/>
    <sheet name="横向项目（汇总）" sheetId="4" r:id="rId4"/>
    <sheet name="学术论文" sheetId="5" r:id="rId5"/>
    <sheet name="学术论文（社科）" sheetId="6" r:id="rId6"/>
    <sheet name="学术著作" sheetId="7" r:id="rId7"/>
    <sheet name="学术著作（社科）" sheetId="8" r:id="rId8"/>
    <sheet name="获奖成果" sheetId="9" r:id="rId9"/>
    <sheet name="获奖成果（社科）" sheetId="10" r:id="rId10"/>
    <sheet name="科技人才、基地平台" sheetId="11" r:id="rId11"/>
    <sheet name="基地平台（社科）" sheetId="14" r:id="rId12"/>
    <sheet name="知识产权成果" sheetId="12" r:id="rId13"/>
    <sheet name="艺术作品" sheetId="13" r:id="rId14"/>
    <sheet name="学术会议" sheetId="15" r:id="rId15"/>
    <sheet name="学术职务" sheetId="16" r:id="rId16"/>
    <sheet name="Sheet4" sheetId="18" state="hidden" r:id="rId17"/>
  </sheet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11" i="19"/>
  <c r="I3" i="10" l="1"/>
  <c r="J3" i="8"/>
  <c r="P7" i="4"/>
  <c r="P6"/>
  <c r="P5"/>
  <c r="M3" i="3"/>
</calcChain>
</file>

<file path=xl/sharedStrings.xml><?xml version="1.0" encoding="utf-8"?>
<sst xmlns="http://schemas.openxmlformats.org/spreadsheetml/2006/main" count="370" uniqueCount="317">
  <si>
    <t>序号</t>
    <phoneticPr fontId="4" type="noConversion"/>
  </si>
  <si>
    <t>有效申报业绩点</t>
    <phoneticPr fontId="2" type="noConversion"/>
  </si>
  <si>
    <t>立项业绩点</t>
  </si>
  <si>
    <t>序号</t>
    <phoneticPr fontId="7" type="noConversion"/>
  </si>
  <si>
    <t>学院</t>
    <phoneticPr fontId="7" type="noConversion"/>
  </si>
  <si>
    <t>项目负责人</t>
    <phoneticPr fontId="7" type="noConversion"/>
  </si>
  <si>
    <t>项目名称</t>
    <phoneticPr fontId="7" type="noConversion"/>
  </si>
  <si>
    <t>项目系数</t>
  </si>
  <si>
    <t>财务账号</t>
    <phoneticPr fontId="7" type="noConversion"/>
  </si>
  <si>
    <t>当年到账经费数（万元）</t>
    <phoneticPr fontId="7" type="noConversion"/>
  </si>
  <si>
    <t>调整系数</t>
  </si>
  <si>
    <t>国家级重大项目为2400</t>
    <phoneticPr fontId="7" type="noConversion"/>
  </si>
  <si>
    <t>国家级重点项目为1200</t>
    <phoneticPr fontId="7" type="noConversion"/>
  </si>
  <si>
    <t>国家级一般项目为600</t>
    <phoneticPr fontId="7" type="noConversion"/>
  </si>
  <si>
    <t>自然科学类系数为1.0</t>
    <phoneticPr fontId="7" type="noConversion"/>
  </si>
  <si>
    <t>数学类系数为2.0</t>
    <phoneticPr fontId="7" type="noConversion"/>
  </si>
  <si>
    <t>管理类系数为2.0</t>
    <phoneticPr fontId="7" type="noConversion"/>
  </si>
  <si>
    <t>（例）1</t>
    <phoneticPr fontId="2" type="noConversion"/>
  </si>
  <si>
    <t>经济与管理学院</t>
    <phoneticPr fontId="2" type="noConversion"/>
  </si>
  <si>
    <t>张三</t>
    <phoneticPr fontId="2" type="noConversion"/>
  </si>
  <si>
    <t>1.国家社科基金+年度项目</t>
    <phoneticPr fontId="2" type="noConversion"/>
  </si>
  <si>
    <t>创新驱动战略背景下高校科技成果转化研究</t>
    <phoneticPr fontId="2" type="noConversion"/>
  </si>
  <si>
    <t>序号</t>
    <phoneticPr fontId="2" type="noConversion"/>
  </si>
  <si>
    <t>学院（全称）</t>
    <phoneticPr fontId="2" type="noConversion"/>
  </si>
  <si>
    <t>姓名</t>
    <phoneticPr fontId="2" type="noConversion"/>
  </si>
  <si>
    <r>
      <t xml:space="preserve">项目类别（须注明“类别+类型”）
</t>
    </r>
    <r>
      <rPr>
        <sz val="11"/>
        <color theme="1"/>
        <rFont val="等线"/>
        <family val="3"/>
        <charset val="134"/>
        <scheme val="minor"/>
      </rPr>
      <t>1.国家社科基金+重大项目
2.国家社科基金+重点项目
3.国家社科基金+年度项目、后期资助、中华学术外译等
4.省部级+重大（重点）项目
5.省部级+一般项目/市厅级+重大（重点）项目
6.市厅级+一般项目</t>
    </r>
    <phoneticPr fontId="2" type="noConversion"/>
  </si>
  <si>
    <t>项目名称</t>
    <phoneticPr fontId="2" type="noConversion"/>
  </si>
  <si>
    <t>调整系数</t>
    <phoneticPr fontId="2" type="noConversion"/>
  </si>
  <si>
    <t>工号</t>
    <phoneticPr fontId="2" type="noConversion"/>
  </si>
  <si>
    <t>学院</t>
    <phoneticPr fontId="2" type="noConversion"/>
  </si>
  <si>
    <t>财务账号（请列出名下所有横向账号）</t>
    <phoneticPr fontId="2" type="noConversion"/>
  </si>
  <si>
    <t xml:space="preserve">经费到账时间（2018） </t>
    <phoneticPr fontId="2" type="noConversion"/>
  </si>
  <si>
    <t>横向科研到校经费分类（万元）</t>
    <phoneticPr fontId="2" type="noConversion"/>
  </si>
  <si>
    <t>当年横向科研到账经费数（万元）</t>
    <phoneticPr fontId="2" type="noConversion"/>
  </si>
  <si>
    <t>项目系数（查看备注，销售类项目系数*20%）</t>
    <phoneticPr fontId="2" type="noConversion"/>
  </si>
  <si>
    <r>
      <t>业绩点=</t>
    </r>
    <r>
      <rPr>
        <b/>
        <sz val="11"/>
        <color theme="1"/>
        <rFont val="宋体"/>
        <family val="3"/>
        <charset val="134"/>
      </rPr>
      <t>∑</t>
    </r>
    <r>
      <rPr>
        <b/>
        <sz val="11"/>
        <color theme="1"/>
        <rFont val="仿宋"/>
        <family val="3"/>
        <charset val="134"/>
      </rPr>
      <t>（到款额*调整系数*项目系数）</t>
    </r>
    <phoneticPr fontId="2" type="noConversion"/>
  </si>
  <si>
    <t>自然科学类</t>
    <phoneticPr fontId="2" type="noConversion"/>
  </si>
  <si>
    <t>数学类</t>
    <phoneticPr fontId="2" type="noConversion"/>
  </si>
  <si>
    <t>管理类</t>
    <phoneticPr fontId="2" type="noConversion"/>
  </si>
  <si>
    <t>建筑设计类</t>
    <phoneticPr fontId="2" type="noConversion"/>
  </si>
  <si>
    <t>哲学社会科学类</t>
    <phoneticPr fontId="2" type="noConversion"/>
  </si>
  <si>
    <t>销售类经费</t>
    <phoneticPr fontId="2" type="noConversion"/>
  </si>
  <si>
    <t>业绩点调整系数1.0</t>
  </si>
  <si>
    <t>业绩点调整系数2.0</t>
    <phoneticPr fontId="2" type="noConversion"/>
  </si>
  <si>
    <t>业绩点调整系数5.0</t>
    <phoneticPr fontId="2" type="noConversion"/>
  </si>
  <si>
    <t>业绩点调整系数1.0</t>
    <phoneticPr fontId="2" type="noConversion"/>
  </si>
  <si>
    <t>例 1</t>
    <phoneticPr fontId="2" type="noConversion"/>
  </si>
  <si>
    <t>刘**</t>
    <phoneticPr fontId="2" type="noConversion"/>
  </si>
  <si>
    <t>****</t>
    <phoneticPr fontId="2" type="noConversion"/>
  </si>
  <si>
    <t>20**** 30**** 40**** 542****</t>
    <phoneticPr fontId="2" type="noConversion"/>
  </si>
  <si>
    <t>2018.1.1-2018.11.30</t>
    <phoneticPr fontId="2" type="noConversion"/>
  </si>
  <si>
    <t>例 2</t>
    <phoneticPr fontId="2" type="noConversion"/>
  </si>
  <si>
    <t>张**</t>
    <phoneticPr fontId="2" type="noConversion"/>
  </si>
  <si>
    <t>542****</t>
    <phoneticPr fontId="2" type="noConversion"/>
  </si>
  <si>
    <t>例 3</t>
  </si>
  <si>
    <t>王**</t>
    <phoneticPr fontId="2" type="noConversion"/>
  </si>
  <si>
    <t xml:space="preserve">注： </t>
    <phoneticPr fontId="2" type="noConversion"/>
  </si>
  <si>
    <t>哲学社会科学类，当年到账经费＞60万元，项目系数=5</t>
    <phoneticPr fontId="2" type="noConversion"/>
  </si>
  <si>
    <t>哲学社会科学类，20万元＜当年到账经费≤60万元，项目系数=4</t>
    <phoneticPr fontId="2" type="noConversion"/>
  </si>
  <si>
    <t>哲学社会科学类，10万元＜当年到账经费≤20万元，项目系数=3</t>
    <phoneticPr fontId="2" type="noConversion"/>
  </si>
  <si>
    <t>哲学社会科学类，当年到账经费≤10万元，项目系数=2</t>
    <phoneticPr fontId="2" type="noConversion"/>
  </si>
  <si>
    <t>自然科学类（包括数学、管理、建筑设计类），当年到账经费＞300万元，项目系数=5</t>
    <phoneticPr fontId="2" type="noConversion"/>
  </si>
  <si>
    <t>自然科学类（包括数学、管理、建筑设计类），100万元＜当年到账经费≤300万元，项目系数=4</t>
    <phoneticPr fontId="2" type="noConversion"/>
  </si>
  <si>
    <t>自然科学类（包括数学、管理、建筑设计类），50万元＜当年到账经费≤100万元，项目系数=3</t>
    <phoneticPr fontId="2" type="noConversion"/>
  </si>
  <si>
    <t>自然科学类（包括数学、管理、建筑设计类），当年到账经费≤50万元，项目系数=2</t>
    <phoneticPr fontId="2" type="noConversion"/>
  </si>
  <si>
    <t>销售类经费项目系数按照20%计算</t>
    <phoneticPr fontId="2" type="noConversion"/>
  </si>
  <si>
    <r>
      <rPr>
        <b/>
        <sz val="16"/>
        <color theme="1"/>
        <rFont val="等线"/>
        <family val="3"/>
        <charset val="134"/>
        <scheme val="minor"/>
      </rPr>
      <t>学术论文业绩点分项统计表（2017年度收录）</t>
    </r>
    <r>
      <rPr>
        <b/>
        <sz val="11"/>
        <color theme="1"/>
        <rFont val="等线"/>
        <family val="3"/>
        <charset val="134"/>
        <scheme val="minor"/>
      </rPr>
      <t xml:space="preserve">
</t>
    </r>
    <r>
      <rPr>
        <b/>
        <sz val="11"/>
        <color rgb="FFFF0000"/>
        <rFont val="等线"/>
        <family val="3"/>
        <charset val="134"/>
        <scheme val="minor"/>
      </rPr>
      <t>（仅限南京工业大学（英文名Nanjing Tech University)为第一作者单位或共同第一作者的第一作者单位论文）</t>
    </r>
    <phoneticPr fontId="2" type="noConversion"/>
  </si>
  <si>
    <r>
      <rPr>
        <b/>
        <sz val="11"/>
        <color theme="1"/>
        <rFont val="等线"/>
        <family val="3"/>
        <charset val="134"/>
        <scheme val="minor"/>
      </rPr>
      <t>奖励类别</t>
    </r>
    <r>
      <rPr>
        <sz val="11"/>
        <color theme="1"/>
        <rFont val="等线"/>
        <family val="3"/>
        <charset val="134"/>
        <scheme val="minor"/>
      </rPr>
      <t xml:space="preserve">
</t>
    </r>
    <r>
      <rPr>
        <sz val="9"/>
        <color rgb="FFFF0000"/>
        <rFont val="等线"/>
        <family val="3"/>
        <charset val="134"/>
        <scheme val="minor"/>
      </rPr>
      <t>（单篇择一就高不重复统计）</t>
    </r>
    <phoneticPr fontId="2" type="noConversion"/>
  </si>
  <si>
    <t>收藏号</t>
    <phoneticPr fontId="2" type="noConversion"/>
  </si>
  <si>
    <t>论文名称</t>
    <phoneticPr fontId="2" type="noConversion"/>
  </si>
  <si>
    <t>ISSN</t>
    <phoneticPr fontId="2" type="noConversion"/>
  </si>
  <si>
    <r>
      <t>论文类型</t>
    </r>
    <r>
      <rPr>
        <sz val="10"/>
        <color rgb="FFFF0000"/>
        <rFont val="等线"/>
        <family val="3"/>
        <charset val="134"/>
        <scheme val="minor"/>
      </rPr>
      <t>（article、review等）</t>
    </r>
    <phoneticPr fontId="2" type="noConversion"/>
  </si>
  <si>
    <r>
      <rPr>
        <b/>
        <sz val="11"/>
        <color theme="1"/>
        <rFont val="等线"/>
        <family val="3"/>
        <charset val="134"/>
        <scheme val="minor"/>
      </rPr>
      <t>第一作者</t>
    </r>
    <r>
      <rPr>
        <sz val="11"/>
        <color theme="1"/>
        <rFont val="等线"/>
        <family val="3"/>
        <charset val="134"/>
        <scheme val="minor"/>
      </rPr>
      <t xml:space="preserve">
</t>
    </r>
    <r>
      <rPr>
        <sz val="10"/>
        <color rgb="FFFF0000"/>
        <rFont val="等线"/>
        <family val="3"/>
        <charset val="134"/>
        <scheme val="minor"/>
      </rPr>
      <t>（共同，依次填写）</t>
    </r>
    <phoneticPr fontId="2" type="noConversion"/>
  </si>
  <si>
    <r>
      <rPr>
        <b/>
        <sz val="11"/>
        <color theme="1"/>
        <rFont val="等线"/>
        <family val="3"/>
        <charset val="134"/>
        <scheme val="minor"/>
      </rPr>
      <t>通讯作者</t>
    </r>
    <r>
      <rPr>
        <sz val="11"/>
        <color theme="1"/>
        <rFont val="等线"/>
        <family val="3"/>
        <charset val="134"/>
        <scheme val="minor"/>
      </rPr>
      <t xml:space="preserve">
</t>
    </r>
    <r>
      <rPr>
        <sz val="9"/>
        <color rgb="FFFF0000"/>
        <rFont val="等线"/>
        <family val="3"/>
        <charset val="134"/>
        <scheme val="minor"/>
      </rPr>
      <t>（共同，依次填写）</t>
    </r>
    <phoneticPr fontId="2" type="noConversion"/>
  </si>
  <si>
    <r>
      <t>是否与外单位合作。</t>
    </r>
    <r>
      <rPr>
        <sz val="10"/>
        <color rgb="FFFF0000"/>
        <rFont val="等线"/>
        <family val="3"/>
        <charset val="134"/>
        <scheme val="minor"/>
      </rPr>
      <t>若是，所指作者姓名及排名</t>
    </r>
    <phoneticPr fontId="2" type="noConversion"/>
  </si>
  <si>
    <r>
      <rPr>
        <b/>
        <sz val="11"/>
        <color theme="1"/>
        <rFont val="等线"/>
        <family val="3"/>
        <charset val="134"/>
        <scheme val="minor"/>
      </rPr>
      <t>是否属于扶持潜力学科BIOLOGY &amp; BIOCHEMISTRY</t>
    </r>
    <r>
      <rPr>
        <sz val="9"/>
        <color rgb="FFFF0000"/>
        <rFont val="等线"/>
        <family val="3"/>
        <charset val="134"/>
        <scheme val="minor"/>
      </rPr>
      <t>（若是按1.2倍计积分）</t>
    </r>
    <phoneticPr fontId="2" type="noConversion"/>
  </si>
  <si>
    <t>是否为教学、科教论文</t>
    <phoneticPr fontId="2" type="noConversion"/>
  </si>
  <si>
    <t>所属单位</t>
  </si>
  <si>
    <t>业绩点
第一负责人</t>
    <phoneticPr fontId="2" type="noConversion"/>
  </si>
  <si>
    <t>业绩点</t>
  </si>
  <si>
    <t xml:space="preserve"> </t>
    <phoneticPr fontId="2" type="noConversion"/>
  </si>
  <si>
    <t>可自行添加行</t>
    <phoneticPr fontId="2" type="noConversion"/>
  </si>
  <si>
    <t>法学院</t>
    <phoneticPr fontId="2" type="noConversion"/>
  </si>
  <si>
    <t>李四</t>
    <phoneticPr fontId="2" type="noConversion"/>
  </si>
  <si>
    <t xml:space="preserve">历史视域下韦勒克的“文学性”观念探析 </t>
    <phoneticPr fontId="2" type="noConversion"/>
  </si>
  <si>
    <t>江海学刊</t>
    <phoneticPr fontId="2" type="noConversion"/>
  </si>
  <si>
    <t>2.学校认定的二类权威、省部级主要领导批示（600分）</t>
    <phoneticPr fontId="2" type="noConversion"/>
  </si>
  <si>
    <t>期刊名称</t>
    <phoneticPr fontId="2" type="noConversion"/>
  </si>
  <si>
    <r>
      <t xml:space="preserve">奖励类别
</t>
    </r>
    <r>
      <rPr>
        <sz val="11"/>
        <color theme="1"/>
        <rFont val="等线"/>
        <family val="3"/>
        <charset val="134"/>
        <scheme val="minor"/>
      </rPr>
      <t>1.学校认定的一类权威、中央和国家领导批示（1000分）
2.学校认定的二类权威、省部级主要领导批示（600分）
3.学校认定的三类权威（300分）
4.北大核心期刊、市厅级主要领导批示（100分）
5.SCD期刊、南京工业大学学报社科版（30分）
6.普通期刊（5分）</t>
    </r>
    <phoneticPr fontId="2" type="noConversion"/>
  </si>
  <si>
    <t>学术论文业绩点</t>
    <phoneticPr fontId="2" type="noConversion"/>
  </si>
  <si>
    <t>著作名称</t>
  </si>
  <si>
    <t>主编</t>
    <phoneticPr fontId="2" type="noConversion"/>
  </si>
  <si>
    <t>参编作者</t>
  </si>
  <si>
    <t>出版单位</t>
  </si>
  <si>
    <t>出版时间</t>
  </si>
  <si>
    <t>ISBN号</t>
  </si>
  <si>
    <t>序号</t>
    <phoneticPr fontId="2" type="noConversion"/>
  </si>
  <si>
    <t>姓名</t>
    <phoneticPr fontId="2" type="noConversion"/>
  </si>
  <si>
    <t>著作名称</t>
    <phoneticPr fontId="2" type="noConversion"/>
  </si>
  <si>
    <t>出版社名称</t>
    <phoneticPr fontId="2" type="noConversion"/>
  </si>
  <si>
    <r>
      <rPr>
        <b/>
        <sz val="11"/>
        <color theme="1"/>
        <rFont val="等线"/>
        <family val="3"/>
        <charset val="134"/>
        <scheme val="minor"/>
      </rPr>
      <t>奖励类别</t>
    </r>
    <r>
      <rPr>
        <sz val="11"/>
        <color theme="1"/>
        <rFont val="等线"/>
        <family val="2"/>
        <charset val="134"/>
        <scheme val="minor"/>
      </rPr>
      <t xml:space="preserve">
1.入选国家哲学社会科学基金成果文库或国家重点图书出版项目资助的专著（2000分）
2.外文出版的学术性专著（600分）
3.中文出版的学术性专著（400分）
4.学术性译注、学术性编著（200分）
5.一般译著、专业手册（100分）</t>
    </r>
    <phoneticPr fontId="2" type="noConversion"/>
  </si>
  <si>
    <t>外国语言文学学院</t>
    <phoneticPr fontId="2" type="noConversion"/>
  </si>
  <si>
    <t>王五</t>
    <phoneticPr fontId="2" type="noConversion"/>
  </si>
  <si>
    <t xml:space="preserve">第二语言阅读中词汇附带习得研究 </t>
    <phoneticPr fontId="2" type="noConversion"/>
  </si>
  <si>
    <t>北京大学出版社</t>
    <phoneticPr fontId="2" type="noConversion"/>
  </si>
  <si>
    <t>3.中文出版的学术性专著（400分）</t>
    <phoneticPr fontId="2" type="noConversion"/>
  </si>
  <si>
    <t>成果名称</t>
    <phoneticPr fontId="2" type="noConversion"/>
  </si>
  <si>
    <t>主要完成人</t>
    <phoneticPr fontId="2" type="noConversion"/>
  </si>
  <si>
    <t>主要完成单位</t>
    <phoneticPr fontId="2" type="noConversion"/>
  </si>
  <si>
    <t>授奖单位</t>
    <phoneticPr fontId="2" type="noConversion"/>
  </si>
  <si>
    <r>
      <t xml:space="preserve">获奖类别
</t>
    </r>
    <r>
      <rPr>
        <b/>
        <sz val="11"/>
        <color rgb="FFFF0000"/>
        <rFont val="宋体"/>
        <family val="3"/>
        <charset val="134"/>
      </rPr>
      <t>（自然奖、发明奖、进步奖）</t>
    </r>
    <phoneticPr fontId="2" type="noConversion"/>
  </si>
  <si>
    <t>获奖等级</t>
    <phoneticPr fontId="2" type="noConversion"/>
  </si>
  <si>
    <t>所属单位</t>
    <phoneticPr fontId="2" type="noConversion"/>
  </si>
  <si>
    <t>填写说明
1、所填写获奖成果须提交南京工业大学单位获奖证书原件，以便存档。
2、所填写获奖成果均须按照系统公告要求在南京工业大学科研管理系统登记，方为有效。</t>
    <phoneticPr fontId="2" type="noConversion"/>
  </si>
  <si>
    <t>序号</t>
    <phoneticPr fontId="2" type="noConversion"/>
  </si>
  <si>
    <t>学院（全称）</t>
    <phoneticPr fontId="2" type="noConversion"/>
  </si>
  <si>
    <t>姓名</t>
    <phoneticPr fontId="2" type="noConversion"/>
  </si>
  <si>
    <t>成果名称</t>
    <phoneticPr fontId="2" type="noConversion"/>
  </si>
  <si>
    <t>颁奖单位</t>
    <phoneticPr fontId="2" type="noConversion"/>
  </si>
  <si>
    <t>奖励类别</t>
    <phoneticPr fontId="2" type="noConversion"/>
  </si>
  <si>
    <t>立项业绩点</t>
    <phoneticPr fontId="2" type="noConversion"/>
  </si>
  <si>
    <r>
      <t xml:space="preserve">获奖成果业绩点
</t>
    </r>
    <r>
      <rPr>
        <sz val="11"/>
        <color theme="1"/>
        <rFont val="等线"/>
        <family val="3"/>
        <charset val="134"/>
        <scheme val="minor"/>
      </rPr>
      <t>（有效申报业绩点+立项业绩点）</t>
    </r>
    <phoneticPr fontId="2" type="noConversion"/>
  </si>
  <si>
    <t>马克思主义学院</t>
    <phoneticPr fontId="2" type="noConversion"/>
  </si>
  <si>
    <t>赵六</t>
    <phoneticPr fontId="2" type="noConversion"/>
  </si>
  <si>
    <t xml:space="preserve">克尔凯郭尔绝望生存观及其实践价值 </t>
    <phoneticPr fontId="2" type="noConversion"/>
  </si>
  <si>
    <t>江苏省人民政府</t>
    <phoneticPr fontId="2" type="noConversion"/>
  </si>
  <si>
    <t>省部级二等奖</t>
    <phoneticPr fontId="2" type="noConversion"/>
  </si>
  <si>
    <t>项目信息</t>
    <phoneticPr fontId="4" type="noConversion"/>
  </si>
  <si>
    <t>奖励信息</t>
    <phoneticPr fontId="4" type="noConversion"/>
  </si>
  <si>
    <t>备注</t>
    <phoneticPr fontId="4" type="noConversion"/>
  </si>
  <si>
    <t>负责人</t>
    <phoneticPr fontId="4" type="noConversion"/>
  </si>
  <si>
    <t>所在单位</t>
    <phoneticPr fontId="4" type="noConversion"/>
  </si>
  <si>
    <t>项目类别</t>
    <phoneticPr fontId="4" type="noConversion"/>
  </si>
  <si>
    <t>项目名称</t>
    <phoneticPr fontId="4" type="noConversion"/>
  </si>
  <si>
    <t>主管部门</t>
    <phoneticPr fontId="4" type="noConversion"/>
  </si>
  <si>
    <t>符合办法中的第几条</t>
    <phoneticPr fontId="4" type="noConversion"/>
  </si>
  <si>
    <t>奖励类别</t>
    <phoneticPr fontId="4" type="noConversion"/>
  </si>
  <si>
    <t>业绩点</t>
    <phoneticPr fontId="4" type="noConversion"/>
  </si>
  <si>
    <t>注：请在奖励信息里面写明符合“科研工作业绩点核算办法”中的第几条，如符合“科研工作业绩点核算办法”中的“五、科技人才业绩点核算”，填”五“即可；如果在“科研工作业绩点核算办法”中找不到相应的奖励类别，请在备注中说明建议参考第几条内容进行奖励和参考奖励类别。</t>
    <phoneticPr fontId="4" type="noConversion"/>
  </si>
  <si>
    <t>授权日期</t>
  </si>
  <si>
    <t>第一完成人或负责人</t>
  </si>
  <si>
    <t>说明：需提交知识产权成果相应的授权（或获奖）证书作为支撑材料，且提交的证书由学校统一交档案馆保存。</t>
    <phoneticPr fontId="7" type="noConversion"/>
  </si>
  <si>
    <t>成果类型</t>
    <phoneticPr fontId="7" type="noConversion"/>
  </si>
  <si>
    <t>授权号</t>
    <phoneticPr fontId="7" type="noConversion"/>
  </si>
  <si>
    <t>成果名称</t>
    <phoneticPr fontId="7" type="noConversion"/>
  </si>
  <si>
    <t>成果权利人</t>
    <phoneticPr fontId="7" type="noConversion"/>
  </si>
  <si>
    <t>成果完成人</t>
    <phoneticPr fontId="7" type="noConversion"/>
  </si>
  <si>
    <t>所属学院</t>
    <phoneticPr fontId="7" type="noConversion"/>
  </si>
  <si>
    <t>业绩点</t>
    <phoneticPr fontId="7" type="noConversion"/>
  </si>
  <si>
    <t>序号</t>
    <phoneticPr fontId="2" type="noConversion"/>
  </si>
  <si>
    <t>作品名称</t>
    <phoneticPr fontId="2" type="noConversion"/>
  </si>
  <si>
    <t>奖励类别</t>
    <phoneticPr fontId="2" type="noConversion"/>
  </si>
  <si>
    <t>业绩点</t>
    <phoneticPr fontId="2" type="noConversion"/>
  </si>
  <si>
    <t>艺术设计学院</t>
    <phoneticPr fontId="2" type="noConversion"/>
  </si>
  <si>
    <t>孙七</t>
    <phoneticPr fontId="2" type="noConversion"/>
  </si>
  <si>
    <t>金鸡报晓</t>
    <phoneticPr fontId="2" type="noConversion"/>
  </si>
  <si>
    <t>省委宣传部主办比赛一等奖</t>
    <phoneticPr fontId="2" type="noConversion"/>
  </si>
  <si>
    <t>基地（团队）负责人</t>
    <phoneticPr fontId="2" type="noConversion"/>
  </si>
  <si>
    <t>基地（团队）名称</t>
    <phoneticPr fontId="2" type="noConversion"/>
  </si>
  <si>
    <t>主管部门</t>
    <phoneticPr fontId="2" type="noConversion"/>
  </si>
  <si>
    <t>基地平台业绩点</t>
    <phoneticPr fontId="2" type="noConversion"/>
  </si>
  <si>
    <t>体育部</t>
    <phoneticPr fontId="2" type="noConversion"/>
  </si>
  <si>
    <t>钱八</t>
    <phoneticPr fontId="2" type="noConversion"/>
  </si>
  <si>
    <t>体育科学产学研示范基地</t>
    <phoneticPr fontId="2" type="noConversion"/>
  </si>
  <si>
    <t>教育部重点研究基地</t>
    <phoneticPr fontId="2" type="noConversion"/>
  </si>
  <si>
    <t>省部级基地平台</t>
    <phoneticPr fontId="2" type="noConversion"/>
  </si>
  <si>
    <t>序号</t>
    <phoneticPr fontId="2" type="noConversion"/>
  </si>
  <si>
    <t>学院（全称）</t>
    <phoneticPr fontId="2" type="noConversion"/>
  </si>
  <si>
    <t>奖励类别</t>
    <phoneticPr fontId="2" type="noConversion"/>
  </si>
  <si>
    <t>会议名称</t>
    <phoneticPr fontId="2" type="noConversion"/>
  </si>
  <si>
    <t>会议时间</t>
    <phoneticPr fontId="2" type="noConversion"/>
  </si>
  <si>
    <t>报告题目</t>
    <phoneticPr fontId="2" type="noConversion"/>
  </si>
  <si>
    <t>业绩点</t>
    <phoneticPr fontId="2" type="noConversion"/>
  </si>
  <si>
    <t>主（承）办或发起国际性学术会议，并担任会议主席（业绩点1000）</t>
    <phoneticPr fontId="2" type="noConversion"/>
  </si>
  <si>
    <t>主（承）办或发起全国性学术会议，并担任会议主席（业绩点400）</t>
    <phoneticPr fontId="2" type="noConversion"/>
  </si>
  <si>
    <t>主（承）办或发起区域性学术会议，并担任会议主席；在国际学术会议主题报告（业绩点200）</t>
    <phoneticPr fontId="2" type="noConversion"/>
  </si>
  <si>
    <t>在全国一级学会举办的学术会议上做主题报告（业绩点100）</t>
    <phoneticPr fontId="2" type="noConversion"/>
  </si>
  <si>
    <t>序号</t>
    <phoneticPr fontId="2" type="noConversion"/>
  </si>
  <si>
    <t>姓名</t>
    <phoneticPr fontId="2" type="noConversion"/>
  </si>
  <si>
    <t>学院（全称）</t>
    <phoneticPr fontId="2" type="noConversion"/>
  </si>
  <si>
    <t>奖励类别</t>
    <phoneticPr fontId="2" type="noConversion"/>
  </si>
  <si>
    <t>学会/期刊名称（全称）</t>
    <phoneticPr fontId="2" type="noConversion"/>
  </si>
  <si>
    <t>期刊ISSN</t>
    <phoneticPr fontId="2" type="noConversion"/>
  </si>
  <si>
    <t>业绩点</t>
    <phoneticPr fontId="2" type="noConversion"/>
  </si>
  <si>
    <t>担任JCR二区及以上国际学术期刊副主编及以上职务者（业绩点1000）</t>
    <phoneticPr fontId="2" type="noConversion"/>
  </si>
  <si>
    <t>在国际性学术组织担任副理事长（副会长）及以上职务者；担任其他国际学术期刊副主编及以上职务者（业绩点400）</t>
    <phoneticPr fontId="2" type="noConversion"/>
  </si>
  <si>
    <t>在全国性学术组织担任副理事长（副会长）以上职务者（业绩点200）</t>
    <phoneticPr fontId="2" type="noConversion"/>
  </si>
  <si>
    <t>在全国性学术组织任常务理事、或省级学术组织担任副理事长（副会长）以上职务者（业绩点100）</t>
    <phoneticPr fontId="2" type="noConversion"/>
  </si>
  <si>
    <t>在省级学术组织任常务理事（业绩点20）</t>
    <phoneticPr fontId="2" type="noConversion"/>
  </si>
  <si>
    <t>财务帐号</t>
    <phoneticPr fontId="2" type="noConversion"/>
  </si>
  <si>
    <t>江苏省自然科学基金面上项目</t>
  </si>
  <si>
    <t>国家重点研发计划项目</t>
  </si>
  <si>
    <t>国家自然科学基金重大项目</t>
  </si>
  <si>
    <t>国家重大科研仪器研制项目</t>
  </si>
  <si>
    <t>国家重点研发计划国际科技创新合作项目</t>
  </si>
  <si>
    <t>国家重点研发计划青年科学家专题项目</t>
  </si>
  <si>
    <t>国家自然科学基金重点项目</t>
  </si>
  <si>
    <t>国家自然科学基金重点国际合作研究项目</t>
  </si>
  <si>
    <t>国家科技重大专项课题</t>
  </si>
  <si>
    <t>国家重点研发计划课题</t>
  </si>
  <si>
    <t>国家自然科学基金重大项目课题</t>
  </si>
  <si>
    <t>国家自然科学基金面上项目</t>
  </si>
  <si>
    <t>国家自然科学基金青年基金项目</t>
  </si>
  <si>
    <t>其他国家级项目</t>
  </si>
  <si>
    <t>江苏省重点研发计划重点项目</t>
  </si>
  <si>
    <t>国家其他部委局办各类一般项目</t>
  </si>
  <si>
    <t>江苏省重点研发计划一般项目</t>
  </si>
  <si>
    <t>江苏省自然科学基金青年基金项目</t>
  </si>
  <si>
    <t>市厅级重大（重点）项目</t>
  </si>
  <si>
    <t>江苏省教育厅高校自然科学研究计划项目</t>
  </si>
  <si>
    <t>其他市厅级一般项目</t>
  </si>
  <si>
    <t>江苏省自然科学基金杰出青年基金项目</t>
  </si>
  <si>
    <t>江苏省自然科学基金优秀青年基金项目</t>
  </si>
  <si>
    <t>国家科技重大专项项目</t>
    <phoneticPr fontId="2" type="noConversion"/>
  </si>
  <si>
    <t>其他省部级一般项目</t>
    <phoneticPr fontId="2" type="noConversion"/>
  </si>
  <si>
    <t>省部级重大（重点）项目300</t>
    <phoneticPr fontId="4" type="noConversion"/>
  </si>
  <si>
    <t>省部级一般项目150</t>
    <phoneticPr fontId="4" type="noConversion"/>
  </si>
  <si>
    <t>市厅级一般项目50</t>
    <phoneticPr fontId="4" type="noConversion"/>
  </si>
  <si>
    <t>合同金额（万元）</t>
    <phoneticPr fontId="4" type="noConversion"/>
  </si>
  <si>
    <t>项目执行起止时间（例子：2018.07.01-2021.07.01）</t>
    <phoneticPr fontId="4" type="noConversion"/>
  </si>
  <si>
    <t>项目系数×当年到账经费数×调整系数</t>
    <phoneticPr fontId="2" type="noConversion"/>
  </si>
  <si>
    <t>项目业绩点合计</t>
    <phoneticPr fontId="4" type="noConversion"/>
  </si>
  <si>
    <t>有效申报
业绩点</t>
    <phoneticPr fontId="2" type="noConversion"/>
  </si>
  <si>
    <r>
      <t xml:space="preserve">项目类别
</t>
    </r>
    <r>
      <rPr>
        <sz val="10"/>
        <rFont val="宋体"/>
        <family val="3"/>
        <charset val="134"/>
      </rPr>
      <t>（下拉菜单中选择）</t>
    </r>
    <phoneticPr fontId="7" type="noConversion"/>
  </si>
  <si>
    <t>国家自然科学基金委</t>
  </si>
  <si>
    <t>科技部</t>
  </si>
  <si>
    <t>省科技厅</t>
  </si>
  <si>
    <t>省教育厅</t>
  </si>
  <si>
    <t>省水利厅</t>
  </si>
  <si>
    <t>省经信委</t>
  </si>
  <si>
    <t>南京市科委</t>
  </si>
  <si>
    <t>其它</t>
    <phoneticPr fontId="2" type="noConversion"/>
  </si>
  <si>
    <r>
      <t xml:space="preserve">立项编号
</t>
    </r>
    <r>
      <rPr>
        <sz val="10"/>
        <rFont val="宋体"/>
        <family val="3"/>
        <charset val="134"/>
      </rPr>
      <t>（立项需填）</t>
    </r>
    <phoneticPr fontId="7" type="noConversion"/>
  </si>
  <si>
    <r>
      <t xml:space="preserve">项目主管单位
</t>
    </r>
    <r>
      <rPr>
        <sz val="10"/>
        <rFont val="宋体"/>
        <family val="3"/>
        <charset val="134"/>
      </rPr>
      <t>（下拉菜单中选择）</t>
    </r>
    <phoneticPr fontId="4" type="noConversion"/>
  </si>
  <si>
    <r>
      <t xml:space="preserve">是否有效申报
</t>
    </r>
    <r>
      <rPr>
        <sz val="10"/>
        <rFont val="宋体"/>
        <family val="3"/>
        <charset val="134"/>
      </rPr>
      <t>（下拉菜单中选择）</t>
    </r>
    <phoneticPr fontId="7" type="noConversion"/>
  </si>
  <si>
    <r>
      <t xml:space="preserve">是否立项
</t>
    </r>
    <r>
      <rPr>
        <sz val="10"/>
        <rFont val="宋体"/>
        <family val="3"/>
        <charset val="134"/>
      </rPr>
      <t>（下拉菜单中选择）</t>
    </r>
    <phoneticPr fontId="7" type="noConversion"/>
  </si>
  <si>
    <t>例</t>
    <phoneticPr fontId="2" type="noConversion"/>
  </si>
  <si>
    <t>立项
业绩点</t>
    <phoneticPr fontId="2" type="noConversion"/>
  </si>
  <si>
    <t>项目
系数</t>
    <phoneticPr fontId="2" type="noConversion"/>
  </si>
  <si>
    <t>立项经费数
（万元）</t>
    <phoneticPr fontId="2" type="noConversion"/>
  </si>
  <si>
    <t>当年到
账经费
（万元）</t>
    <phoneticPr fontId="4" type="noConversion"/>
  </si>
  <si>
    <t>学院
（全称）</t>
    <phoneticPr fontId="2" type="noConversion"/>
  </si>
  <si>
    <r>
      <t xml:space="preserve">纵向项目
业绩点
</t>
    </r>
    <r>
      <rPr>
        <sz val="11"/>
        <color theme="1"/>
        <rFont val="等线"/>
        <family val="3"/>
        <charset val="134"/>
        <scheme val="minor"/>
      </rPr>
      <t>（有效申报业绩点+立项业绩点+项目系数*立项经费数*调整系数）</t>
    </r>
    <phoneticPr fontId="2" type="noConversion"/>
  </si>
  <si>
    <t>纵向项目（国家级、省部级）业绩点分项统计表</t>
    <phoneticPr fontId="4" type="noConversion"/>
  </si>
  <si>
    <t>纵向项目（社科）绩点分项统计表</t>
    <phoneticPr fontId="2" type="noConversion"/>
  </si>
  <si>
    <t>财务
帐号</t>
    <phoneticPr fontId="2" type="noConversion"/>
  </si>
  <si>
    <t>期刊名
会议名称</t>
    <phoneticPr fontId="2" type="noConversion"/>
  </si>
  <si>
    <t>学术论文（社科）业绩点分项统计表</t>
    <phoneticPr fontId="2" type="noConversion"/>
  </si>
  <si>
    <t>学术著作（社科）绩点分项统计表</t>
    <phoneticPr fontId="2" type="noConversion"/>
  </si>
  <si>
    <t>著书
业绩点</t>
    <phoneticPr fontId="2" type="noConversion"/>
  </si>
  <si>
    <t>字数
业绩点</t>
    <phoneticPr fontId="2" type="noConversion"/>
  </si>
  <si>
    <r>
      <rPr>
        <b/>
        <sz val="11"/>
        <color theme="1"/>
        <rFont val="等线"/>
        <family val="3"/>
        <charset val="134"/>
        <scheme val="minor"/>
      </rPr>
      <t>著作字数</t>
    </r>
    <r>
      <rPr>
        <sz val="11"/>
        <color theme="1"/>
        <rFont val="等线"/>
        <family val="3"/>
        <charset val="134"/>
        <scheme val="minor"/>
      </rPr>
      <t xml:space="preserve">
（单位：10万字，不满10万的部分舍去）</t>
    </r>
    <phoneticPr fontId="2" type="noConversion"/>
  </si>
  <si>
    <r>
      <t xml:space="preserve">学术著作
业绩点
</t>
    </r>
    <r>
      <rPr>
        <sz val="11"/>
        <color theme="1"/>
        <rFont val="等线"/>
        <family val="3"/>
        <charset val="134"/>
        <scheme val="minor"/>
      </rPr>
      <t>（著书业绩点+自书业绩点*著作字数）</t>
    </r>
    <phoneticPr fontId="2" type="noConversion"/>
  </si>
  <si>
    <t>获奖成果业绩点分项统计表</t>
    <phoneticPr fontId="2" type="noConversion"/>
  </si>
  <si>
    <t>获奖
业绩点</t>
    <phoneticPr fontId="2" type="noConversion"/>
  </si>
  <si>
    <t>业绩点
小计</t>
    <phoneticPr fontId="2" type="noConversion"/>
  </si>
  <si>
    <t>获奖成果（社科）业绩点分项统计表</t>
    <phoneticPr fontId="2" type="noConversion"/>
  </si>
  <si>
    <t>基地平台（社科）业绩点分项统计表</t>
    <phoneticPr fontId="2" type="noConversion"/>
  </si>
  <si>
    <t>人才团队、基地平台业绩点分项统计表</t>
    <phoneticPr fontId="4" type="noConversion"/>
  </si>
  <si>
    <t>知识产权成果业绩点分项统计表</t>
    <phoneticPr fontId="2" type="noConversion"/>
  </si>
  <si>
    <t>艺术作品业绩点分项统计表</t>
    <phoneticPr fontId="2" type="noConversion"/>
  </si>
  <si>
    <t>学术活动（会议）业绩点分项统计表</t>
    <phoneticPr fontId="2" type="noConversion"/>
  </si>
  <si>
    <t>学术活动（任职）业绩点分项统计表</t>
    <phoneticPr fontId="2" type="noConversion"/>
  </si>
  <si>
    <t>工号</t>
    <phoneticPr fontId="2" type="noConversion"/>
  </si>
  <si>
    <t>学院</t>
    <phoneticPr fontId="2" type="noConversion"/>
  </si>
  <si>
    <t>项目名称</t>
    <phoneticPr fontId="2" type="noConversion"/>
  </si>
  <si>
    <t>财务账号</t>
    <phoneticPr fontId="2" type="noConversion"/>
  </si>
  <si>
    <t xml:space="preserve">经费到账时间（2018） </t>
    <phoneticPr fontId="2" type="noConversion"/>
  </si>
  <si>
    <t>到账金额（万元）</t>
    <phoneticPr fontId="2" type="noConversion"/>
  </si>
  <si>
    <t>到账经费类别</t>
    <phoneticPr fontId="2" type="noConversion"/>
  </si>
  <si>
    <t>例 1</t>
    <phoneticPr fontId="2" type="noConversion"/>
  </si>
  <si>
    <t>王**</t>
    <phoneticPr fontId="2" type="noConversion"/>
  </si>
  <si>
    <t>0001</t>
    <phoneticPr fontId="2" type="noConversion"/>
  </si>
  <si>
    <t>销售类合同</t>
    <phoneticPr fontId="2" type="noConversion"/>
  </si>
  <si>
    <t>20****</t>
    <phoneticPr fontId="2" type="noConversion"/>
  </si>
  <si>
    <t>2018.1.1-2018.11.30</t>
    <phoneticPr fontId="2" type="noConversion"/>
  </si>
  <si>
    <t>销售类</t>
    <phoneticPr fontId="2" type="noConversion"/>
  </si>
  <si>
    <t>自然科学类合同</t>
    <phoneticPr fontId="2" type="noConversion"/>
  </si>
  <si>
    <t>30**** 40**** 542****</t>
    <phoneticPr fontId="2" type="noConversion"/>
  </si>
  <si>
    <t>自然科学类</t>
    <phoneticPr fontId="2" type="noConversion"/>
  </si>
  <si>
    <t>贝叶斯网络学习方法研究</t>
    <phoneticPr fontId="2" type="noConversion"/>
  </si>
  <si>
    <t>542****</t>
    <phoneticPr fontId="2" type="noConversion"/>
  </si>
  <si>
    <t>数学类</t>
    <phoneticPr fontId="2" type="noConversion"/>
  </si>
  <si>
    <t>健全完善房屋《质量保证书》和《使用说明书》制度研究</t>
  </si>
  <si>
    <t>管理类</t>
    <phoneticPr fontId="2" type="noConversion"/>
  </si>
  <si>
    <t>0001</t>
  </si>
  <si>
    <t>蒙阴源泉山庄农业旅游地规划设计</t>
  </si>
  <si>
    <t>艺术设计类</t>
    <phoneticPr fontId="2" type="noConversion"/>
  </si>
  <si>
    <t>精益建造“才良模式” 创新升级及其实现途径研究</t>
  </si>
  <si>
    <t>哲学社会科学类</t>
    <phoneticPr fontId="2" type="noConversion"/>
  </si>
  <si>
    <t>合计</t>
    <phoneticPr fontId="2" type="noConversion"/>
  </si>
  <si>
    <t>注：</t>
    <phoneticPr fontId="2" type="noConversion"/>
  </si>
  <si>
    <t>一般老师只要分两类填写，销售类合同总到款额和自然科学类合同总到款额。</t>
    <phoneticPr fontId="2" type="noConversion"/>
  </si>
  <si>
    <t>如果有数学类、管理类、建筑设计类、哲学社会科学类项目，请按照项目列出明细。</t>
    <phoneticPr fontId="2" type="noConversion"/>
  </si>
  <si>
    <t>自然科学类和其他类别不要重复计算。</t>
    <phoneticPr fontId="2" type="noConversion"/>
  </si>
  <si>
    <t>横向科研项目分类统计明细表1（个人明细）</t>
    <phoneticPr fontId="2" type="noConversion"/>
  </si>
  <si>
    <t>横向项目绩点横向科研业绩点核算统计表2（汇总表）</t>
    <phoneticPr fontId="2" type="noConversion"/>
  </si>
  <si>
    <r>
      <rPr>
        <b/>
        <sz val="12"/>
        <color indexed="10"/>
        <rFont val="仿宋"/>
        <family val="3"/>
        <charset val="134"/>
      </rPr>
      <t>备注:</t>
    </r>
    <r>
      <rPr>
        <b/>
        <sz val="12"/>
        <rFont val="仿宋"/>
        <family val="3"/>
        <charset val="134"/>
      </rPr>
      <t>（1）立项业绩点只在项目立项拨款的第一年计算一次，分年度拨款项目的其他年度只计算经费业绩点；
     （2）我校作为合作单位参加的科研项目，不计算立项业绩点；
     （3）由我校教师主持、其他单位为第一申报单位的项目，不计算立项业绩点，按项目相应的类别系数和实际到账经费核定经费业绩点；
     （4）国家级重大项目含国家科技重大专项项目、国家重点研发计划项目、国家自然科学基金重大项目、国家重大科研仪器研制项目等。国家级重点项目含国家重点研发计划国际科技创新合作项目、国家重点研发计划青年科学家专题项目、国家自然科学基金重点项目、国家自然科学基金重点国际合作研究项目等。国家级一般项目含国家科技重大专项课题、国家重点研发计划课题、国家自然科学基金重大项目课题、国家自然科学基金面上项目、青年基金项目等。
     （5）其他未列出的科研项目参照同层次项目予以认定，其中纳入标志性成果奖励的人才类科研项目（如杰青、优青）只计算有效申报业绩点。
     （6）项目类别包括：国家科技重大专项项目，国家重点研发计划项目，国家自然科学基金重大项目，国家重大科研仪器研制项目，国家重点研发计划国际科技创新合作项目，国家重点研发计划青年科学家专题项目，国家自然科学基金重点项目，国家自然科学基金重点国际合作研究项目，国家科技重大专项课题，国家重点研发计划课题，国家自然科学基金重大项目课题，国家自然科学基金面上项目，国家自然科学基金青年基金项目，其他国家级项目，江苏省重点研发计划重点项目，国家其他部委局办各类一般项目，江苏省重点研发计划一般项目，江苏省自然科学基金面上项目，江苏省自然科学基金青年基金项目，其他省部级一般项目，市厅级重大（重点）项目，江苏省教育厅高校自然科学研究计划项目，其他市厅级一般项目，江苏省自然科学基金杰出青年基金项目，江苏省自然科学基金优秀青年基金项目。
     （7）项目主管单位包括：国家自然科学基金委，科技部，省科技厅，省教育厅，省水利厅，省经信委，南京市科委，其它</t>
    </r>
    <phoneticPr fontId="7" type="noConversion"/>
  </si>
  <si>
    <r>
      <t xml:space="preserve">第一作者是否为本科生
</t>
    </r>
    <r>
      <rPr>
        <b/>
        <sz val="9"/>
        <rFont val="等线"/>
        <charset val="134"/>
        <scheme val="minor"/>
      </rPr>
      <t>（提高系数2.0）</t>
    </r>
    <phoneticPr fontId="2" type="noConversion"/>
  </si>
  <si>
    <t>是否与行业联合发表</t>
  </si>
  <si>
    <t>是否与地方联合发表</t>
  </si>
  <si>
    <t>是否与国际联合发表</t>
  </si>
  <si>
    <t>是否是跨学科论文</t>
  </si>
  <si>
    <r>
      <t>填写说明
1、</t>
    </r>
    <r>
      <rPr>
        <b/>
        <sz val="11"/>
        <color theme="1"/>
        <rFont val="等线"/>
        <family val="3"/>
        <charset val="134"/>
        <scheme val="minor"/>
      </rPr>
      <t>奖励类别（参照业绩点核算暂行办法相应部分）</t>
    </r>
    <r>
      <rPr>
        <sz val="11"/>
        <color theme="1"/>
        <rFont val="等线"/>
        <family val="2"/>
        <charset val="134"/>
        <scheme val="minor"/>
      </rPr>
      <t>：Nature或Science子刊系列（2000点）、SCI一区（1000点）、SCI二区（600点）、SCI三区（300点）、SCI四区（100点）、</t>
    </r>
    <r>
      <rPr>
        <b/>
        <sz val="11"/>
        <color theme="1"/>
        <rFont val="等线"/>
        <charset val="134"/>
        <scheme val="minor"/>
      </rPr>
      <t>其他1</t>
    </r>
    <r>
      <rPr>
        <sz val="11"/>
        <color theme="1"/>
        <rFont val="等线"/>
        <family val="2"/>
        <charset val="134"/>
        <scheme val="minor"/>
      </rPr>
      <t>（适用于《中国科学》、《科学通报》）（100点）、EI期刊收录（30点）、</t>
    </r>
    <r>
      <rPr>
        <b/>
        <sz val="11"/>
        <color theme="1"/>
        <rFont val="等线"/>
        <charset val="134"/>
        <scheme val="minor"/>
      </rPr>
      <t>其他2</t>
    </r>
    <r>
      <rPr>
        <sz val="11"/>
        <color theme="1"/>
        <rFont val="等线"/>
        <family val="2"/>
        <charset val="134"/>
        <scheme val="minor"/>
      </rPr>
      <t>《南京工业大学学报》（自然科学版）、《生物加工过程》）（30点）、EI收录会议论文（5点）、CPCIS收录会议论文（5点）、</t>
    </r>
    <r>
      <rPr>
        <b/>
        <sz val="11"/>
        <color theme="1"/>
        <rFont val="等线"/>
        <family val="3"/>
        <charset val="134"/>
        <scheme val="minor"/>
      </rPr>
      <t>其他</t>
    </r>
    <r>
      <rPr>
        <b/>
        <sz val="11"/>
        <color theme="1"/>
        <rFont val="等线"/>
        <family val="2"/>
        <charset val="134"/>
        <scheme val="minor"/>
      </rPr>
      <t>3</t>
    </r>
    <r>
      <rPr>
        <sz val="11"/>
        <color theme="1"/>
        <rFont val="等线"/>
        <family val="2"/>
        <charset val="134"/>
        <scheme val="minor"/>
      </rPr>
      <t>（仅指自然科学类北京大学图书馆中文核心期刊发表的论文）（</t>
    </r>
    <r>
      <rPr>
        <sz val="11"/>
        <color theme="1"/>
        <rFont val="等线"/>
        <family val="3"/>
        <charset val="134"/>
        <scheme val="minor"/>
      </rPr>
      <t>5</t>
    </r>
    <r>
      <rPr>
        <sz val="11"/>
        <color theme="1"/>
        <rFont val="等线"/>
        <family val="2"/>
        <charset val="134"/>
        <scheme val="minor"/>
      </rPr>
      <t>点）。
2、是否与行业联合发表：指是否有行业界参与论文研究、发表。
3、是否与地方联合发表：指是否与学校所在省（市、自治区）的校外机构（非高校）或个人联合研究、发表。
4、是否与国际联合发表：指是否有境外机构、个人参与论文的研究和发表。
5、是否跨学科论文：指论文研究主题是否为跨学科研究。
6、根据需要，提供必要的佐证材料，如出版全文首页及对应标注页等。</t>
    </r>
    <phoneticPr fontId="2" type="noConversion"/>
  </si>
  <si>
    <r>
      <t xml:space="preserve">第一完成人是否为本科生
</t>
    </r>
    <r>
      <rPr>
        <b/>
        <sz val="9"/>
        <rFont val="宋体"/>
        <family val="3"/>
        <charset val="134"/>
      </rPr>
      <t>（提高系数2.0）</t>
    </r>
    <phoneticPr fontId="2" type="noConversion"/>
  </si>
  <si>
    <t>说明：根据需要，请提供会议通知、 会议手册等相关佐证材料</t>
    <phoneticPr fontId="2" type="noConversion"/>
  </si>
  <si>
    <t>说明：担任上国际期刊副主编及以上职务者请提供期刊文件或其他相应佐证材料</t>
    <phoneticPr fontId="2" type="noConversion"/>
  </si>
  <si>
    <t xml:space="preserve">           担任副理事长（副会长）以上职务者请提供学会出具的任职证明文件</t>
    <phoneticPr fontId="2" type="noConversion"/>
  </si>
  <si>
    <r>
      <rPr>
        <b/>
        <sz val="16"/>
        <color theme="1"/>
        <rFont val="等线"/>
        <family val="3"/>
        <charset val="134"/>
        <scheme val="minor"/>
      </rPr>
      <t>学术著作业绩点分项统计表（2018年度）</t>
    </r>
    <r>
      <rPr>
        <b/>
        <sz val="11"/>
        <color theme="1"/>
        <rFont val="等线"/>
        <family val="3"/>
        <charset val="134"/>
        <scheme val="minor"/>
      </rPr>
      <t xml:space="preserve">
</t>
    </r>
    <r>
      <rPr>
        <b/>
        <sz val="11"/>
        <color rgb="FFFF0000"/>
        <rFont val="等线"/>
        <family val="3"/>
        <charset val="134"/>
        <scheme val="minor"/>
      </rPr>
      <t>（仅限南京工业大学（英文名Nanjing Tech University)为第一署名单位）</t>
    </r>
    <phoneticPr fontId="2" type="noConversion"/>
  </si>
  <si>
    <t>著作奖
励类别</t>
    <phoneticPr fontId="2" type="noConversion"/>
  </si>
  <si>
    <t>总字数
（万字）</t>
    <phoneticPr fontId="7" type="noConversion"/>
  </si>
  <si>
    <t>业绩点
第一负责人</t>
    <phoneticPr fontId="2" type="noConversion"/>
  </si>
  <si>
    <t>著书业绩点（点/本）</t>
    <phoneticPr fontId="2" type="noConversion"/>
  </si>
  <si>
    <t>字数业绩点（点/10万字）</t>
    <phoneticPr fontId="2" type="noConversion"/>
  </si>
  <si>
    <r>
      <t xml:space="preserve">项目经费业绩点
</t>
    </r>
    <r>
      <rPr>
        <b/>
        <sz val="11"/>
        <color rgb="FFFF0000"/>
        <rFont val="等线"/>
        <charset val="134"/>
        <scheme val="minor"/>
      </rPr>
      <t>（项目经费业绩点=著书业绩点+字数业绩点*著作字数）</t>
    </r>
    <phoneticPr fontId="2" type="noConversion"/>
  </si>
  <si>
    <t>可自行添加行</t>
    <phoneticPr fontId="2" type="noConversion"/>
  </si>
  <si>
    <r>
      <t>填写说明
1、</t>
    </r>
    <r>
      <rPr>
        <b/>
        <sz val="11"/>
        <color theme="1"/>
        <rFont val="等线"/>
        <family val="3"/>
        <charset val="134"/>
        <scheme val="minor"/>
      </rPr>
      <t>著作奖励类别（参照业绩点核算暂行办法相应部分）</t>
    </r>
    <r>
      <rPr>
        <sz val="11"/>
        <color theme="1"/>
        <rFont val="等线"/>
        <family val="2"/>
        <charset val="134"/>
        <scheme val="minor"/>
      </rPr>
      <t>：外文出版的学术性专著（600点/本；100点/10万字）、中文出版的学术性专著（400点/本；100点/10万字）、学术性译著（200点/本；50点/10万字）、学术性编著（200点/本；50点/10万字）、一般译著（100点/本；50点/10万字）、专业手册（100点/本；50点/10万字）。
2、著作字数以10万字计。
3、所填写著作均须按照系统公告要求在南京工业大学科研管理系统登记，方为有效。
4、不需另提供纸质佐证材料。</t>
    </r>
    <phoneticPr fontId="2" type="noConversion"/>
  </si>
</sst>
</file>

<file path=xl/styles.xml><?xml version="1.0" encoding="utf-8"?>
<styleSheet xmlns="http://schemas.openxmlformats.org/spreadsheetml/2006/main">
  <fonts count="43">
    <font>
      <sz val="11"/>
      <color theme="1"/>
      <name val="等线"/>
      <family val="2"/>
      <charset val="134"/>
      <scheme val="minor"/>
    </font>
    <font>
      <sz val="11"/>
      <color rgb="FFFF0000"/>
      <name val="等线"/>
      <family val="2"/>
      <charset val="134"/>
      <scheme val="minor"/>
    </font>
    <font>
      <sz val="9"/>
      <name val="等线"/>
      <family val="2"/>
      <charset val="134"/>
      <scheme val="minor"/>
    </font>
    <font>
      <b/>
      <sz val="12"/>
      <color theme="1"/>
      <name val="等线"/>
      <family val="3"/>
      <charset val="134"/>
      <scheme val="minor"/>
    </font>
    <font>
      <sz val="9"/>
      <name val="等线"/>
      <family val="3"/>
      <charset val="134"/>
      <scheme val="minor"/>
    </font>
    <font>
      <sz val="12"/>
      <color theme="1"/>
      <name val="等线"/>
      <family val="3"/>
      <charset val="134"/>
      <scheme val="minor"/>
    </font>
    <font>
      <sz val="11"/>
      <name val="宋体"/>
      <family val="3"/>
      <charset val="134"/>
    </font>
    <font>
      <sz val="9"/>
      <name val="宋体"/>
      <family val="3"/>
      <charset val="134"/>
    </font>
    <font>
      <b/>
      <sz val="11"/>
      <name val="宋体"/>
      <family val="3"/>
      <charset val="134"/>
    </font>
    <font>
      <sz val="12"/>
      <name val="宋体"/>
      <family val="3"/>
      <charset val="134"/>
    </font>
    <font>
      <sz val="14"/>
      <color rgb="FF000000"/>
      <name val="仿宋"/>
      <family val="3"/>
      <charset val="134"/>
    </font>
    <font>
      <sz val="14"/>
      <name val="仿宋"/>
      <family val="3"/>
      <charset val="134"/>
    </font>
    <font>
      <b/>
      <sz val="12"/>
      <name val="仿宋"/>
      <family val="3"/>
      <charset val="134"/>
    </font>
    <font>
      <b/>
      <sz val="12"/>
      <color indexed="10"/>
      <name val="仿宋"/>
      <family val="3"/>
      <charset val="134"/>
    </font>
    <font>
      <b/>
      <sz val="11"/>
      <color theme="1"/>
      <name val="等线"/>
      <family val="3"/>
      <charset val="134"/>
      <scheme val="minor"/>
    </font>
    <font>
      <sz val="11"/>
      <color theme="1"/>
      <name val="等线"/>
      <family val="3"/>
      <charset val="134"/>
      <scheme val="minor"/>
    </font>
    <font>
      <b/>
      <sz val="11"/>
      <color theme="1"/>
      <name val="仿宋"/>
      <family val="3"/>
      <charset val="134"/>
    </font>
    <font>
      <b/>
      <sz val="11"/>
      <color theme="1"/>
      <name val="宋体"/>
      <family val="3"/>
      <charset val="134"/>
    </font>
    <font>
      <sz val="11"/>
      <color theme="1"/>
      <name val="仿宋"/>
      <family val="3"/>
      <charset val="134"/>
    </font>
    <font>
      <sz val="11"/>
      <color indexed="8"/>
      <name val="宋体"/>
      <family val="3"/>
      <charset val="134"/>
    </font>
    <font>
      <b/>
      <sz val="16"/>
      <color theme="1"/>
      <name val="等线"/>
      <family val="3"/>
      <charset val="134"/>
      <scheme val="minor"/>
    </font>
    <font>
      <b/>
      <sz val="11"/>
      <color rgb="FFFF0000"/>
      <name val="等线"/>
      <family val="3"/>
      <charset val="134"/>
      <scheme val="minor"/>
    </font>
    <font>
      <sz val="9"/>
      <color rgb="FFFF0000"/>
      <name val="等线"/>
      <family val="3"/>
      <charset val="134"/>
      <scheme val="minor"/>
    </font>
    <font>
      <sz val="10"/>
      <color rgb="FFFF0000"/>
      <name val="等线"/>
      <family val="3"/>
      <charset val="134"/>
      <scheme val="minor"/>
    </font>
    <font>
      <b/>
      <sz val="11"/>
      <name val="Arial"/>
      <family val="2"/>
    </font>
    <font>
      <b/>
      <sz val="11"/>
      <color rgb="FFFF0000"/>
      <name val="宋体"/>
      <family val="3"/>
      <charset val="134"/>
    </font>
    <font>
      <sz val="11"/>
      <color rgb="FFFF0000"/>
      <name val="等线"/>
      <family val="3"/>
      <charset val="134"/>
      <scheme val="minor"/>
    </font>
    <font>
      <b/>
      <sz val="14"/>
      <color theme="1"/>
      <name val="等线"/>
      <family val="3"/>
      <charset val="134"/>
      <scheme val="minor"/>
    </font>
    <font>
      <b/>
      <sz val="12"/>
      <color theme="1"/>
      <name val="宋体"/>
      <family val="3"/>
      <charset val="134"/>
    </font>
    <font>
      <sz val="11"/>
      <name val="等线"/>
      <family val="3"/>
      <charset val="134"/>
      <scheme val="minor"/>
    </font>
    <font>
      <sz val="11"/>
      <color theme="1"/>
      <name val="微软雅黑"/>
      <family val="2"/>
      <charset val="134"/>
    </font>
    <font>
      <b/>
      <sz val="11"/>
      <color theme="1"/>
      <name val="微软雅黑"/>
      <family val="2"/>
      <charset val="134"/>
    </font>
    <font>
      <sz val="10"/>
      <name val="宋体"/>
      <family val="3"/>
      <charset val="134"/>
    </font>
    <font>
      <b/>
      <sz val="18"/>
      <color theme="1"/>
      <name val="等线"/>
      <family val="3"/>
      <charset val="134"/>
      <scheme val="minor"/>
    </font>
    <font>
      <b/>
      <sz val="11"/>
      <name val="等线"/>
      <family val="3"/>
      <charset val="134"/>
      <scheme val="minor"/>
    </font>
    <font>
      <b/>
      <sz val="18"/>
      <color theme="1"/>
      <name val="微软雅黑"/>
      <family val="2"/>
      <charset val="134"/>
    </font>
    <font>
      <sz val="11"/>
      <color rgb="FFFF0000"/>
      <name val="仿宋"/>
      <family val="3"/>
      <charset val="134"/>
    </font>
    <font>
      <b/>
      <sz val="18"/>
      <color theme="1"/>
      <name val="黑体"/>
      <family val="3"/>
      <charset val="134"/>
    </font>
    <font>
      <b/>
      <sz val="11"/>
      <color theme="1"/>
      <name val="等线"/>
      <family val="2"/>
      <charset val="134"/>
      <scheme val="minor"/>
    </font>
    <font>
      <b/>
      <sz val="9"/>
      <name val="等线"/>
      <charset val="134"/>
      <scheme val="minor"/>
    </font>
    <font>
      <b/>
      <sz val="11"/>
      <color theme="1"/>
      <name val="等线"/>
      <charset val="134"/>
      <scheme val="minor"/>
    </font>
    <font>
      <b/>
      <sz val="9"/>
      <name val="宋体"/>
      <family val="3"/>
      <charset val="134"/>
    </font>
    <font>
      <b/>
      <sz val="11"/>
      <color rgb="FFFF0000"/>
      <name val="等线"/>
      <charset val="134"/>
      <scheme val="minor"/>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5" tint="0.79998168889431442"/>
        <bgColor indexed="21"/>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auto="1"/>
      </top>
      <bottom style="thin">
        <color auto="1"/>
      </bottom>
      <diagonal/>
    </border>
    <border>
      <left/>
      <right/>
      <top/>
      <bottom style="thin">
        <color indexed="64"/>
      </bottom>
      <diagonal/>
    </border>
    <border>
      <left/>
      <right/>
      <top style="thin">
        <color indexed="64"/>
      </top>
      <bottom/>
      <diagonal/>
    </border>
    <border>
      <left style="thin">
        <color auto="1"/>
      </left>
      <right style="thin">
        <color auto="1"/>
      </right>
      <top/>
      <bottom/>
      <diagonal/>
    </border>
    <border>
      <left style="thin">
        <color indexed="8"/>
      </left>
      <right style="thin">
        <color indexed="8"/>
      </right>
      <top style="thin">
        <color indexed="8"/>
      </top>
      <bottom/>
      <diagonal/>
    </border>
    <border>
      <left style="thin">
        <color auto="1"/>
      </left>
      <right style="thin">
        <color auto="1"/>
      </right>
      <top style="thin">
        <color auto="1"/>
      </top>
      <bottom style="thin">
        <color auto="1"/>
      </bottom>
      <diagonal/>
    </border>
    <border>
      <left/>
      <right/>
      <top style="thin">
        <color indexed="64"/>
      </top>
      <bottom/>
      <diagonal/>
    </border>
  </borders>
  <cellStyleXfs count="4">
    <xf numFmtId="0" fontId="0" fillId="0" borderId="0">
      <alignment vertical="center"/>
    </xf>
    <xf numFmtId="0" fontId="19" fillId="0" borderId="0">
      <alignment vertical="center"/>
    </xf>
    <xf numFmtId="0" fontId="15" fillId="0" borderId="0">
      <alignment vertical="center"/>
    </xf>
    <xf numFmtId="0" fontId="9" fillId="0" borderId="0">
      <alignment vertical="center"/>
    </xf>
  </cellStyleXfs>
  <cellXfs count="107">
    <xf numFmtId="0" fontId="0" fillId="0" borderId="0" xfId="0">
      <alignment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Border="1">
      <alignment vertical="center"/>
    </xf>
    <xf numFmtId="0" fontId="0" fillId="0" borderId="1" xfId="0" applyBorder="1" applyAlignment="1">
      <alignment horizontal="center" vertical="center"/>
    </xf>
    <xf numFmtId="0" fontId="0" fillId="0" borderId="1" xfId="0" applyBorder="1" applyAlignment="1"/>
    <xf numFmtId="0" fontId="0" fillId="0" borderId="0" xfId="0" applyAlignment="1"/>
    <xf numFmtId="0" fontId="10" fillId="0" borderId="0" xfId="0" applyFont="1" applyAlignment="1">
      <alignment horizontal="justify"/>
    </xf>
    <xf numFmtId="0" fontId="11" fillId="0" borderId="0" xfId="0" applyFont="1" applyAlignment="1">
      <alignment wrapText="1"/>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 fillId="0" borderId="1" xfId="0" applyFont="1" applyBorder="1" applyAlignment="1">
      <alignment horizontal="center" vertical="center"/>
    </xf>
    <xf numFmtId="0" fontId="1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0" fontId="18" fillId="2" borderId="1" xfId="1" applyFont="1" applyFill="1" applyBorder="1" applyAlignment="1">
      <alignment horizontal="center" vertical="center" wrapText="1"/>
    </xf>
    <xf numFmtId="0" fontId="18" fillId="0" borderId="0" xfId="0" applyFont="1" applyBorder="1" applyAlignment="1">
      <alignment horizontal="center" vertical="center"/>
    </xf>
    <xf numFmtId="0" fontId="18" fillId="0" borderId="0" xfId="0" applyFont="1" applyBorder="1">
      <alignment vertical="center"/>
    </xf>
    <xf numFmtId="0" fontId="14" fillId="3" borderId="1"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4" fillId="3" borderId="1" xfId="0" applyFont="1" applyFill="1" applyBorder="1" applyAlignment="1">
      <alignment horizontal="center" vertical="center"/>
    </xf>
    <xf numFmtId="0" fontId="15" fillId="3" borderId="1" xfId="0" applyFont="1" applyFill="1" applyBorder="1" applyAlignment="1">
      <alignment vertical="center" wrapText="1"/>
    </xf>
    <xf numFmtId="0" fontId="0" fillId="0" borderId="1" xfId="0" applyBorder="1" applyAlignment="1">
      <alignment horizontal="center" vertical="center" wrapText="1"/>
    </xf>
    <xf numFmtId="0" fontId="8" fillId="3"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26" fillId="0" borderId="1" xfId="0" applyFont="1" applyBorder="1" applyAlignment="1">
      <alignment horizontal="center" vertical="center"/>
    </xf>
    <xf numFmtId="0" fontId="28" fillId="0" borderId="1" xfId="2" applyFont="1" applyFill="1" applyBorder="1" applyAlignment="1">
      <alignment horizontal="center" vertical="center"/>
    </xf>
    <xf numFmtId="0" fontId="28" fillId="0" borderId="1" xfId="3" applyFont="1" applyFill="1" applyBorder="1" applyAlignment="1">
      <alignment horizontal="center" vertical="center"/>
    </xf>
    <xf numFmtId="49" fontId="28" fillId="0" borderId="1" xfId="3" applyNumberFormat="1" applyFont="1" applyFill="1" applyBorder="1" applyAlignment="1">
      <alignment horizontal="center" vertical="center"/>
    </xf>
    <xf numFmtId="0" fontId="28" fillId="0" borderId="1" xfId="3"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1" xfId="0" applyFont="1" applyFill="1" applyBorder="1" applyAlignment="1">
      <alignment horizontal="left" vertical="center"/>
    </xf>
    <xf numFmtId="49" fontId="0" fillId="0" borderId="1" xfId="0" applyNumberFormat="1" applyFont="1" applyBorder="1">
      <alignment vertical="center"/>
    </xf>
    <xf numFmtId="0" fontId="5" fillId="0" borderId="1" xfId="0" applyFont="1" applyBorder="1" applyAlignment="1">
      <alignment horizontal="left" vertical="center"/>
    </xf>
    <xf numFmtId="0" fontId="0" fillId="0" borderId="1" xfId="0" applyFont="1" applyBorder="1">
      <alignment vertical="center"/>
    </xf>
    <xf numFmtId="0" fontId="29" fillId="0" borderId="1"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xf numFmtId="49" fontId="0" fillId="0" borderId="0" xfId="0" applyNumberFormat="1" applyFont="1" applyBorder="1">
      <alignment vertical="center"/>
    </xf>
    <xf numFmtId="0" fontId="5" fillId="0" borderId="0" xfId="0" applyFont="1" applyBorder="1" applyAlignment="1">
      <alignment horizontal="left" vertical="center"/>
    </xf>
    <xf numFmtId="0" fontId="0" fillId="0" borderId="0" xfId="0" applyFont="1" applyBorder="1">
      <alignment vertical="center"/>
    </xf>
    <xf numFmtId="0" fontId="29" fillId="0" borderId="0" xfId="0" applyFont="1" applyFill="1" applyBorder="1" applyAlignment="1">
      <alignment horizontal="center" vertical="center"/>
    </xf>
    <xf numFmtId="0" fontId="14" fillId="0" borderId="1" xfId="0" applyFont="1" applyFill="1" applyBorder="1" applyAlignment="1">
      <alignment horizontal="center" vertical="center"/>
    </xf>
    <xf numFmtId="0" fontId="30" fillId="0" borderId="0" xfId="0" applyFont="1" applyAlignment="1">
      <alignment horizontal="center" vertical="center" wrapText="1"/>
    </xf>
    <xf numFmtId="0" fontId="31" fillId="0" borderId="1" xfId="0" applyFont="1" applyBorder="1" applyAlignment="1">
      <alignment horizontal="left" vertical="center" wrapText="1"/>
    </xf>
    <xf numFmtId="0" fontId="30"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Font="1">
      <alignment vertical="center"/>
    </xf>
    <xf numFmtId="0" fontId="1" fillId="0" borderId="1" xfId="0" applyFont="1" applyBorder="1" applyAlignment="1">
      <alignment horizontal="center" vertical="center" wrapText="1"/>
    </xf>
    <xf numFmtId="0" fontId="0" fillId="0" borderId="0" xfId="0" applyAlignment="1">
      <alignment vertical="center" wrapText="1"/>
    </xf>
    <xf numFmtId="0" fontId="33" fillId="0" borderId="0" xfId="0" applyFont="1">
      <alignment vertical="center"/>
    </xf>
    <xf numFmtId="0" fontId="34" fillId="3" borderId="1" xfId="0" applyFont="1" applyFill="1" applyBorder="1" applyAlignment="1">
      <alignment horizontal="center" vertical="center" wrapText="1"/>
    </xf>
    <xf numFmtId="0" fontId="35" fillId="0" borderId="0" xfId="0" applyFont="1" applyAlignment="1">
      <alignment horizontal="center" vertical="center" wrapText="1"/>
    </xf>
    <xf numFmtId="49" fontId="18" fillId="0" borderId="1" xfId="0" applyNumberFormat="1" applyFont="1" applyBorder="1" applyAlignment="1">
      <alignment horizontal="center" vertical="center"/>
    </xf>
    <xf numFmtId="0" fontId="36" fillId="0" borderId="1" xfId="0" applyFont="1" applyBorder="1" applyAlignment="1">
      <alignment horizontal="center" vertical="center"/>
    </xf>
    <xf numFmtId="49" fontId="36" fillId="0" borderId="1" xfId="0" applyNumberFormat="1" applyFont="1" applyBorder="1" applyAlignment="1">
      <alignment horizontal="center" vertical="center"/>
    </xf>
    <xf numFmtId="0" fontId="36" fillId="0" borderId="1" xfId="0" applyFont="1" applyBorder="1" applyAlignment="1">
      <alignment horizontal="center" vertical="center" wrapText="1"/>
    </xf>
    <xf numFmtId="0" fontId="36" fillId="2" borderId="1" xfId="1" applyFont="1" applyFill="1" applyBorder="1" applyAlignment="1">
      <alignment horizontal="center" vertical="center" wrapText="1"/>
    </xf>
    <xf numFmtId="0" fontId="18" fillId="0" borderId="0" xfId="0" applyFont="1" applyFill="1" applyBorder="1" applyAlignment="1">
      <alignment horizontal="center" vertical="center"/>
    </xf>
    <xf numFmtId="0" fontId="0" fillId="0" borderId="0" xfId="0" applyAlignment="1">
      <alignment horizontal="center" vertical="center"/>
    </xf>
    <xf numFmtId="0" fontId="34" fillId="4" borderId="10"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24" fillId="3" borderId="11" xfId="0" applyFont="1" applyFill="1" applyBorder="1" applyAlignment="1">
      <alignment horizontal="center" vertical="center" wrapText="1"/>
    </xf>
    <xf numFmtId="0" fontId="14" fillId="3" borderId="11" xfId="0" applyFont="1" applyFill="1" applyBorder="1" applyAlignment="1">
      <alignment horizontal="center" vertical="center"/>
    </xf>
    <xf numFmtId="0" fontId="8" fillId="3" borderId="11" xfId="0" applyFont="1" applyFill="1" applyBorder="1" applyAlignment="1">
      <alignment horizontal="center" vertical="center" wrapText="1"/>
    </xf>
    <xf numFmtId="0" fontId="0" fillId="0" borderId="11" xfId="0" applyBorder="1" applyAlignment="1">
      <alignment horizontal="center" vertical="center"/>
    </xf>
    <xf numFmtId="0" fontId="0" fillId="0" borderId="11" xfId="0" applyBorder="1">
      <alignment vertical="center"/>
    </xf>
    <xf numFmtId="0" fontId="12" fillId="0" borderId="0" xfId="0" applyFont="1" applyAlignment="1">
      <alignment horizontal="left"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6" fillId="0" borderId="3"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5" xfId="0" applyFont="1" applyBorder="1" applyAlignment="1">
      <alignment horizontal="center" vertical="center"/>
    </xf>
    <xf numFmtId="0" fontId="6" fillId="0" borderId="4" xfId="0" applyFont="1" applyBorder="1" applyAlignment="1">
      <alignment horizontal="center" vertical="center"/>
    </xf>
    <xf numFmtId="0" fontId="20" fillId="0" borderId="7" xfId="0" applyFont="1" applyBorder="1" applyAlignment="1">
      <alignment horizontal="center" vertical="center"/>
    </xf>
    <xf numFmtId="0" fontId="33" fillId="0" borderId="7" xfId="0" applyFont="1" applyBorder="1" applyAlignment="1">
      <alignment horizontal="center" vertical="center"/>
    </xf>
    <xf numFmtId="0" fontId="18" fillId="0" borderId="0" xfId="0" applyFont="1" applyBorder="1" applyAlignment="1">
      <alignment horizontal="left" vertical="center" wrapText="1"/>
    </xf>
    <xf numFmtId="0" fontId="0" fillId="0" borderId="0" xfId="0" applyAlignment="1">
      <alignment horizontal="left" vertical="center" wrapText="1"/>
    </xf>
    <xf numFmtId="0" fontId="37" fillId="0" borderId="0" xfId="0" applyFont="1" applyBorder="1" applyAlignment="1">
      <alignment horizontal="center" vertical="center"/>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0" fillId="0" borderId="6" xfId="0" applyBorder="1" applyAlignment="1">
      <alignment vertical="center" wrapText="1"/>
    </xf>
    <xf numFmtId="0" fontId="0" fillId="0" borderId="3" xfId="0" applyBorder="1" applyAlignment="1">
      <alignment vertical="center" wrapText="1"/>
    </xf>
    <xf numFmtId="0" fontId="14" fillId="0" borderId="4"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7" xfId="0" applyFont="1" applyBorder="1" applyAlignment="1">
      <alignment horizontal="center" vertical="center" wrapText="1"/>
    </xf>
    <xf numFmtId="0" fontId="0" fillId="0" borderId="8" xfId="0" applyBorder="1" applyAlignment="1">
      <alignment horizontal="left" vertical="center" wrapText="1"/>
    </xf>
    <xf numFmtId="0" fontId="0" fillId="0" borderId="12" xfId="0" applyBorder="1" applyAlignment="1">
      <alignment horizontal="left" vertical="center" wrapText="1"/>
    </xf>
    <xf numFmtId="0" fontId="33" fillId="0" borderId="7" xfId="0" applyFont="1" applyBorder="1" applyAlignment="1">
      <alignment horizontal="center" vertical="center" wrapText="1"/>
    </xf>
    <xf numFmtId="0" fontId="27" fillId="0" borderId="1" xfId="0" applyFont="1" applyBorder="1" applyAlignment="1">
      <alignment horizontal="center" vertical="center"/>
    </xf>
    <xf numFmtId="0" fontId="14" fillId="0" borderId="1" xfId="0" applyFont="1" applyBorder="1" applyAlignment="1">
      <alignment horizontal="center" vertical="center"/>
    </xf>
    <xf numFmtId="0" fontId="5" fillId="0" borderId="0" xfId="0" applyFont="1" applyFill="1" applyBorder="1" applyAlignment="1">
      <alignment horizontal="left" vertical="center"/>
    </xf>
    <xf numFmtId="0" fontId="30" fillId="0" borderId="8" xfId="0" applyFont="1" applyBorder="1" applyAlignment="1">
      <alignment horizontal="left" vertical="center" wrapText="1"/>
    </xf>
    <xf numFmtId="0" fontId="35" fillId="0" borderId="7" xfId="0" applyFont="1" applyBorder="1" applyAlignment="1">
      <alignment horizontal="center" vertical="center" wrapText="1"/>
    </xf>
    <xf numFmtId="0" fontId="31" fillId="0" borderId="1" xfId="0" applyFont="1" applyBorder="1" applyAlignment="1">
      <alignment horizontal="center" vertical="center" wrapText="1"/>
    </xf>
    <xf numFmtId="0" fontId="30" fillId="0" borderId="8" xfId="0" applyFont="1" applyBorder="1" applyAlignment="1">
      <alignment horizontal="left" vertical="center"/>
    </xf>
    <xf numFmtId="0" fontId="30" fillId="0" borderId="0" xfId="0" applyFont="1" applyAlignment="1">
      <alignment horizontal="left" vertical="center"/>
    </xf>
    <xf numFmtId="0" fontId="31" fillId="0" borderId="2"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3" xfId="0" applyFont="1" applyBorder="1" applyAlignment="1">
      <alignment horizontal="center" vertical="center" wrapText="1"/>
    </xf>
  </cellXfs>
  <cellStyles count="4">
    <cellStyle name="常规" xfId="0" builtinId="0"/>
    <cellStyle name="常规 2" xfId="1"/>
    <cellStyle name="常规 3" xfId="3"/>
    <cellStyle name="常规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Z11"/>
  <sheetViews>
    <sheetView topLeftCell="L1" workbookViewId="0">
      <selection activeCell="D4" sqref="D4"/>
    </sheetView>
  </sheetViews>
  <sheetFormatPr defaultRowHeight="13.5"/>
  <cols>
    <col min="1" max="1" width="4.375" customWidth="1"/>
    <col min="2" max="2" width="14.75" customWidth="1"/>
    <col min="3" max="3" width="6.25" customWidth="1"/>
    <col min="4" max="4" width="18.75" customWidth="1"/>
    <col min="5" max="6" width="11.625" customWidth="1"/>
    <col min="7" max="7" width="16.375" customWidth="1"/>
    <col min="8" max="8" width="15.375" customWidth="1"/>
    <col min="9" max="9" width="16.375" customWidth="1"/>
    <col min="10" max="10" width="16.25" customWidth="1"/>
    <col min="11" max="11" width="20.375" customWidth="1"/>
    <col min="12" max="12" width="12.125" customWidth="1"/>
    <col min="13" max="13" width="11.125" customWidth="1"/>
    <col min="14" max="14" width="11" customWidth="1"/>
    <col min="15" max="15" width="14.75" customWidth="1"/>
    <col min="16" max="17" width="11" customWidth="1"/>
    <col min="18" max="18" width="8.5" customWidth="1"/>
    <col min="19" max="19" width="8.375" customWidth="1"/>
    <col min="20" max="20" width="12" customWidth="1"/>
    <col min="21" max="21" width="11" bestFit="1" customWidth="1"/>
    <col min="22" max="23" width="9" bestFit="1" customWidth="1"/>
    <col min="24" max="24" width="9.875" customWidth="1"/>
    <col min="25" max="25" width="15" customWidth="1"/>
  </cols>
  <sheetData>
    <row r="1" spans="1:26" ht="32.25" customHeight="1">
      <c r="A1" s="80" t="s">
        <v>243</v>
      </c>
      <c r="B1" s="80"/>
      <c r="C1" s="80"/>
      <c r="D1" s="80"/>
      <c r="E1" s="80"/>
      <c r="F1" s="80"/>
      <c r="G1" s="80"/>
      <c r="H1" s="80"/>
      <c r="I1" s="80"/>
      <c r="J1" s="80"/>
      <c r="K1" s="80"/>
      <c r="L1" s="80"/>
      <c r="M1" s="80"/>
      <c r="N1" s="80"/>
      <c r="O1" s="80"/>
      <c r="P1" s="80"/>
      <c r="Q1" s="80"/>
      <c r="R1" s="80"/>
      <c r="S1" s="80"/>
      <c r="T1" s="80"/>
      <c r="U1" s="80"/>
      <c r="V1" s="80"/>
      <c r="W1" s="80"/>
      <c r="X1" s="80"/>
      <c r="Y1" s="80"/>
      <c r="Z1" s="80"/>
    </row>
    <row r="2" spans="1:26" s="47" customFormat="1" ht="21.75" customHeight="1">
      <c r="A2" s="76" t="s">
        <v>3</v>
      </c>
      <c r="B2" s="76" t="s">
        <v>4</v>
      </c>
      <c r="C2" s="77" t="s">
        <v>5</v>
      </c>
      <c r="D2" s="69" t="s">
        <v>223</v>
      </c>
      <c r="E2" s="79" t="s">
        <v>6</v>
      </c>
      <c r="F2" s="69" t="s">
        <v>218</v>
      </c>
      <c r="G2" s="69" t="s">
        <v>233</v>
      </c>
      <c r="H2" s="69" t="s">
        <v>234</v>
      </c>
      <c r="I2" s="69" t="s">
        <v>235</v>
      </c>
      <c r="J2" s="69" t="s">
        <v>232</v>
      </c>
      <c r="K2" s="69" t="s">
        <v>219</v>
      </c>
      <c r="L2" s="73" t="s">
        <v>2</v>
      </c>
      <c r="M2" s="74"/>
      <c r="N2" s="74"/>
      <c r="O2" s="74"/>
      <c r="P2" s="74"/>
      <c r="Q2" s="75"/>
      <c r="R2" s="76" t="s">
        <v>7</v>
      </c>
      <c r="S2" s="77" t="s">
        <v>8</v>
      </c>
      <c r="T2" s="69" t="s">
        <v>9</v>
      </c>
      <c r="U2" s="76" t="s">
        <v>10</v>
      </c>
      <c r="V2" s="76"/>
      <c r="W2" s="76"/>
      <c r="X2" s="71" t="s">
        <v>222</v>
      </c>
      <c r="Y2" s="71" t="s">
        <v>220</v>
      </c>
      <c r="Z2" s="71" t="s">
        <v>221</v>
      </c>
    </row>
    <row r="3" spans="1:26" s="47" customFormat="1" ht="34.5" customHeight="1">
      <c r="A3" s="76"/>
      <c r="B3" s="76"/>
      <c r="C3" s="77"/>
      <c r="D3" s="70"/>
      <c r="E3" s="78"/>
      <c r="F3" s="70"/>
      <c r="G3" s="70"/>
      <c r="H3" s="70"/>
      <c r="I3" s="70"/>
      <c r="J3" s="78"/>
      <c r="K3" s="70"/>
      <c r="L3" s="46" t="s">
        <v>11</v>
      </c>
      <c r="M3" s="46" t="s">
        <v>12</v>
      </c>
      <c r="N3" s="46" t="s">
        <v>13</v>
      </c>
      <c r="O3" s="46" t="s">
        <v>215</v>
      </c>
      <c r="P3" s="46" t="s">
        <v>216</v>
      </c>
      <c r="Q3" s="46" t="s">
        <v>217</v>
      </c>
      <c r="R3" s="76"/>
      <c r="S3" s="77"/>
      <c r="T3" s="70"/>
      <c r="U3" s="46" t="s">
        <v>14</v>
      </c>
      <c r="V3" s="46" t="s">
        <v>15</v>
      </c>
      <c r="W3" s="46" t="s">
        <v>16</v>
      </c>
      <c r="X3" s="72"/>
      <c r="Y3" s="72"/>
      <c r="Z3" s="72"/>
    </row>
    <row r="4" spans="1:26" ht="18.75" customHeight="1">
      <c r="A4" s="5"/>
      <c r="B4" s="5"/>
      <c r="C4" s="5"/>
      <c r="D4" s="5"/>
      <c r="E4" s="5"/>
      <c r="F4" s="5"/>
      <c r="G4" s="5"/>
      <c r="H4" s="5"/>
      <c r="I4" s="5"/>
      <c r="J4" s="5"/>
      <c r="K4" s="5"/>
      <c r="L4" s="5"/>
      <c r="M4" s="5"/>
      <c r="N4" s="5"/>
      <c r="O4" s="5"/>
      <c r="P4" s="5"/>
      <c r="Q4" s="5"/>
      <c r="R4" s="5"/>
      <c r="S4" s="5"/>
      <c r="T4" s="5"/>
      <c r="U4" s="5"/>
      <c r="V4" s="5"/>
      <c r="W4" s="5"/>
      <c r="X4" s="5"/>
      <c r="Y4" s="3"/>
      <c r="Z4" s="3"/>
    </row>
    <row r="5" spans="1:26" ht="18.75" customHeight="1">
      <c r="A5" s="5"/>
      <c r="B5" s="5"/>
      <c r="C5" s="5"/>
      <c r="D5" s="5"/>
      <c r="E5" s="5"/>
      <c r="F5" s="5"/>
      <c r="G5" s="5"/>
      <c r="H5" s="5"/>
      <c r="I5" s="5"/>
      <c r="J5" s="5"/>
      <c r="K5" s="5"/>
      <c r="L5" s="5"/>
      <c r="M5" s="5"/>
      <c r="N5" s="5"/>
      <c r="O5" s="5"/>
      <c r="P5" s="5"/>
      <c r="Q5" s="5"/>
      <c r="R5" s="5"/>
      <c r="S5" s="5"/>
      <c r="T5" s="5"/>
      <c r="U5" s="5"/>
      <c r="V5" s="5"/>
      <c r="W5" s="5"/>
      <c r="X5" s="5"/>
      <c r="Y5" s="3"/>
      <c r="Z5" s="3"/>
    </row>
    <row r="6" spans="1:26">
      <c r="A6" s="5"/>
      <c r="B6" s="5"/>
      <c r="C6" s="5"/>
      <c r="D6" s="5"/>
      <c r="E6" s="5"/>
      <c r="F6" s="5"/>
      <c r="G6" s="5"/>
      <c r="H6" s="5"/>
      <c r="I6" s="5"/>
      <c r="J6" s="5"/>
      <c r="K6" s="5"/>
      <c r="L6" s="5"/>
      <c r="M6" s="5"/>
      <c r="N6" s="5"/>
      <c r="O6" s="5"/>
      <c r="P6" s="5"/>
      <c r="Q6" s="5"/>
      <c r="R6" s="5"/>
      <c r="S6" s="5"/>
      <c r="T6" s="5"/>
      <c r="U6" s="5"/>
      <c r="V6" s="5"/>
      <c r="W6" s="5"/>
      <c r="X6" s="5"/>
      <c r="Y6" s="3"/>
      <c r="Z6" s="3"/>
    </row>
    <row r="7" spans="1:26" ht="14.25" customHeight="1">
      <c r="A7" s="5"/>
      <c r="B7" s="5"/>
      <c r="C7" s="5"/>
      <c r="D7" s="5"/>
      <c r="E7" s="5"/>
      <c r="F7" s="5"/>
      <c r="G7" s="5"/>
      <c r="H7" s="5"/>
      <c r="I7" s="5"/>
      <c r="J7" s="5"/>
      <c r="K7" s="5"/>
      <c r="L7" s="5"/>
      <c r="M7" s="5"/>
      <c r="N7" s="5"/>
      <c r="O7" s="5"/>
      <c r="P7" s="5"/>
      <c r="Q7" s="5"/>
      <c r="R7" s="5"/>
      <c r="S7" s="5"/>
      <c r="T7" s="5"/>
      <c r="U7" s="5"/>
      <c r="V7" s="5"/>
      <c r="W7" s="5"/>
      <c r="X7" s="5"/>
      <c r="Y7" s="3"/>
      <c r="Z7" s="3"/>
    </row>
    <row r="8" spans="1:26" ht="14.25" customHeight="1">
      <c r="A8" s="5"/>
      <c r="B8" s="5"/>
      <c r="C8" s="5"/>
      <c r="D8" s="5"/>
      <c r="E8" s="5"/>
      <c r="F8" s="5"/>
      <c r="G8" s="5"/>
      <c r="H8" s="5"/>
      <c r="I8" s="5"/>
      <c r="J8" s="5"/>
      <c r="K8" s="5"/>
      <c r="L8" s="5"/>
      <c r="M8" s="5"/>
      <c r="N8" s="5"/>
      <c r="O8" s="5"/>
      <c r="P8" s="5"/>
      <c r="Q8" s="5"/>
      <c r="R8" s="5"/>
      <c r="S8" s="5"/>
      <c r="T8" s="5"/>
      <c r="U8" s="5"/>
      <c r="V8" s="5"/>
      <c r="W8" s="5"/>
      <c r="X8" s="5"/>
      <c r="Y8" s="3"/>
      <c r="Z8" s="3"/>
    </row>
    <row r="9" spans="1:26" ht="14.25" customHeight="1">
      <c r="A9" s="6"/>
      <c r="B9" s="6"/>
      <c r="C9" s="6"/>
      <c r="D9" s="6"/>
      <c r="E9" s="6"/>
      <c r="F9" s="6"/>
      <c r="G9" s="6"/>
      <c r="H9" s="6"/>
      <c r="I9" s="6"/>
      <c r="J9" s="6"/>
      <c r="K9" s="6"/>
      <c r="L9" s="6"/>
      <c r="M9" s="6"/>
      <c r="N9" s="6"/>
      <c r="O9" s="6"/>
      <c r="P9" s="6"/>
      <c r="Q9" s="6"/>
      <c r="R9" s="6"/>
      <c r="S9" s="6"/>
      <c r="T9" s="6"/>
      <c r="U9" s="6"/>
      <c r="V9" s="6"/>
      <c r="W9" s="6"/>
      <c r="X9" s="6"/>
    </row>
    <row r="10" spans="1:26" ht="14.25" customHeight="1">
      <c r="A10" s="6"/>
      <c r="B10" s="6"/>
      <c r="C10" s="7"/>
      <c r="D10" s="8"/>
      <c r="E10" s="6"/>
      <c r="F10" s="6"/>
      <c r="G10" s="6"/>
      <c r="H10" s="6"/>
      <c r="I10" s="6"/>
      <c r="J10" s="6"/>
      <c r="K10" s="6"/>
      <c r="L10" s="6"/>
      <c r="M10" s="6"/>
      <c r="N10" s="6"/>
      <c r="O10" s="6"/>
      <c r="P10" s="6"/>
      <c r="Q10" s="6"/>
      <c r="R10" s="6"/>
      <c r="S10" s="6"/>
      <c r="T10" s="6"/>
      <c r="U10" s="6"/>
      <c r="V10" s="6"/>
      <c r="W10" s="6"/>
      <c r="X10" s="6"/>
    </row>
    <row r="11" spans="1:26" ht="189.75" customHeight="1">
      <c r="A11" s="68" t="s">
        <v>297</v>
      </c>
      <c r="B11" s="68"/>
      <c r="C11" s="68"/>
      <c r="D11" s="68"/>
      <c r="E11" s="68"/>
      <c r="F11" s="68"/>
      <c r="G11" s="68"/>
      <c r="H11" s="68"/>
      <c r="I11" s="68"/>
      <c r="J11" s="68"/>
      <c r="K11" s="68"/>
      <c r="L11" s="68"/>
      <c r="M11" s="68"/>
      <c r="N11" s="68"/>
      <c r="O11" s="68"/>
      <c r="P11" s="68"/>
      <c r="Q11" s="68"/>
      <c r="R11" s="68"/>
      <c r="S11" s="68"/>
      <c r="T11" s="68"/>
      <c r="U11" s="68"/>
      <c r="V11" s="68"/>
      <c r="W11" s="68"/>
      <c r="X11" s="68"/>
      <c r="Y11" s="68"/>
      <c r="Z11" s="68"/>
    </row>
  </sheetData>
  <mergeCells count="21">
    <mergeCell ref="E2:E3"/>
    <mergeCell ref="H2:H3"/>
    <mergeCell ref="I2:I3"/>
    <mergeCell ref="A1:Z1"/>
    <mergeCell ref="Z2:Z3"/>
    <mergeCell ref="A11:Z11"/>
    <mergeCell ref="F2:F3"/>
    <mergeCell ref="G2:G3"/>
    <mergeCell ref="K2:K3"/>
    <mergeCell ref="Y2:Y3"/>
    <mergeCell ref="L2:Q2"/>
    <mergeCell ref="X2:X3"/>
    <mergeCell ref="R2:R3"/>
    <mergeCell ref="S2:S3"/>
    <mergeCell ref="T2:T3"/>
    <mergeCell ref="U2:W2"/>
    <mergeCell ref="A2:A3"/>
    <mergeCell ref="B2:B3"/>
    <mergeCell ref="J2:J3"/>
    <mergeCell ref="C2:C3"/>
    <mergeCell ref="D2:D3"/>
  </mergeCells>
  <phoneticPr fontId="4" type="noConversion"/>
  <dataValidations count="1">
    <dataValidation type="list" allowBlank="1" showInputMessage="1" showErrorMessage="1" sqref="H4:I8">
      <formula1>"是,否"</formula1>
    </dataValidation>
  </dataValidations>
  <pageMargins left="0.7" right="0.7" top="0.75" bottom="0.75" header="0.3" footer="0.3"/>
  <pageSetup paperSize="9" orientation="landscape" verticalDpi="0"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Sheet4!$A$1:$A$25</xm:f>
          </x14:formula1>
          <xm:sqref>D4:D8</xm:sqref>
        </x14:dataValidation>
        <x14:dataValidation type="list" allowBlank="1" showInputMessage="1" showErrorMessage="1">
          <x14:formula1>
            <xm:f>Sheet4!$E$1:$E$8</xm:f>
          </x14:formula1>
          <xm:sqref>G4:G8</xm:sqref>
        </x14:dataValidation>
      </x14:dataValidations>
    </ext>
  </extLst>
</worksheet>
</file>

<file path=xl/worksheets/sheet10.xml><?xml version="1.0" encoding="utf-8"?>
<worksheet xmlns="http://schemas.openxmlformats.org/spreadsheetml/2006/main" xmlns:r="http://schemas.openxmlformats.org/officeDocument/2006/relationships">
  <dimension ref="A1:I13"/>
  <sheetViews>
    <sheetView workbookViewId="0">
      <selection sqref="A1:I1"/>
    </sheetView>
  </sheetViews>
  <sheetFormatPr defaultRowHeight="13.5"/>
  <cols>
    <col min="1" max="1" width="5" customWidth="1"/>
    <col min="2" max="2" width="18.125" customWidth="1"/>
    <col min="3" max="3" width="8.375" customWidth="1"/>
    <col min="4" max="4" width="35" bestFit="1" customWidth="1"/>
    <col min="5" max="5" width="19.875" customWidth="1"/>
    <col min="6" max="6" width="15.875" customWidth="1"/>
    <col min="7" max="7" width="11.75" customWidth="1"/>
    <col min="8" max="8" width="11.875" bestFit="1" customWidth="1"/>
    <col min="9" max="9" width="15.125" bestFit="1" customWidth="1"/>
  </cols>
  <sheetData>
    <row r="1" spans="1:9" ht="22.5">
      <c r="A1" s="81" t="s">
        <v>256</v>
      </c>
      <c r="B1" s="81"/>
      <c r="C1" s="81"/>
      <c r="D1" s="81"/>
      <c r="E1" s="81"/>
      <c r="F1" s="81"/>
      <c r="G1" s="81"/>
      <c r="H1" s="81"/>
      <c r="I1" s="81"/>
    </row>
    <row r="2" spans="1:9" ht="40.5">
      <c r="A2" s="9" t="s">
        <v>114</v>
      </c>
      <c r="B2" s="9" t="s">
        <v>115</v>
      </c>
      <c r="C2" s="9" t="s">
        <v>116</v>
      </c>
      <c r="D2" s="9" t="s">
        <v>117</v>
      </c>
      <c r="E2" s="9" t="s">
        <v>118</v>
      </c>
      <c r="F2" s="9" t="s">
        <v>119</v>
      </c>
      <c r="G2" s="10" t="s">
        <v>222</v>
      </c>
      <c r="H2" s="9" t="s">
        <v>120</v>
      </c>
      <c r="I2" s="10" t="s">
        <v>121</v>
      </c>
    </row>
    <row r="3" spans="1:9">
      <c r="A3" s="11" t="s">
        <v>236</v>
      </c>
      <c r="B3" s="25" t="s">
        <v>122</v>
      </c>
      <c r="C3" s="25" t="s">
        <v>123</v>
      </c>
      <c r="D3" s="25" t="s">
        <v>124</v>
      </c>
      <c r="E3" s="25" t="s">
        <v>125</v>
      </c>
      <c r="F3" s="25" t="s">
        <v>126</v>
      </c>
      <c r="G3" s="25">
        <v>40</v>
      </c>
      <c r="H3" s="25">
        <v>1000</v>
      </c>
      <c r="I3" s="25">
        <f>G3+H3</f>
        <v>1040</v>
      </c>
    </row>
    <row r="4" spans="1:9">
      <c r="A4" s="4"/>
      <c r="B4" s="4"/>
      <c r="C4" s="4"/>
      <c r="D4" s="4"/>
      <c r="E4" s="4"/>
      <c r="F4" s="4"/>
      <c r="G4" s="4"/>
      <c r="H4" s="4"/>
      <c r="I4" s="4"/>
    </row>
    <row r="5" spans="1:9">
      <c r="A5" s="4"/>
      <c r="B5" s="4"/>
      <c r="C5" s="4"/>
      <c r="D5" s="4"/>
      <c r="E5" s="4"/>
      <c r="F5" s="4"/>
      <c r="G5" s="4"/>
      <c r="H5" s="4"/>
      <c r="I5" s="4"/>
    </row>
    <row r="6" spans="1:9">
      <c r="A6" s="4"/>
      <c r="B6" s="4"/>
      <c r="C6" s="4"/>
      <c r="D6" s="4"/>
      <c r="E6" s="4"/>
      <c r="F6" s="4"/>
      <c r="G6" s="4"/>
      <c r="H6" s="4"/>
      <c r="I6" s="4"/>
    </row>
    <row r="7" spans="1:9">
      <c r="A7" s="4"/>
      <c r="B7" s="4"/>
      <c r="C7" s="4"/>
      <c r="D7" s="4"/>
      <c r="E7" s="4"/>
      <c r="F7" s="4"/>
      <c r="G7" s="4"/>
      <c r="H7" s="4"/>
      <c r="I7" s="4"/>
    </row>
    <row r="8" spans="1:9">
      <c r="A8" s="4"/>
      <c r="B8" s="4"/>
      <c r="C8" s="4"/>
      <c r="D8" s="4"/>
      <c r="E8" s="4"/>
      <c r="F8" s="4"/>
      <c r="G8" s="4"/>
      <c r="H8" s="4"/>
      <c r="I8" s="4"/>
    </row>
    <row r="9" spans="1:9">
      <c r="A9" s="4"/>
      <c r="B9" s="4"/>
      <c r="C9" s="4"/>
      <c r="D9" s="4"/>
      <c r="E9" s="4"/>
      <c r="F9" s="4"/>
      <c r="G9" s="4"/>
      <c r="H9" s="4"/>
      <c r="I9" s="4"/>
    </row>
    <row r="10" spans="1:9">
      <c r="A10" s="4"/>
      <c r="B10" s="4"/>
      <c r="C10" s="4"/>
      <c r="D10" s="4"/>
      <c r="E10" s="4"/>
      <c r="F10" s="4"/>
      <c r="G10" s="4"/>
      <c r="H10" s="4"/>
      <c r="I10" s="4"/>
    </row>
    <row r="11" spans="1:9">
      <c r="A11" s="4"/>
      <c r="B11" s="4"/>
      <c r="C11" s="4"/>
      <c r="D11" s="4"/>
      <c r="E11" s="4"/>
      <c r="F11" s="4"/>
      <c r="G11" s="4"/>
      <c r="H11" s="4"/>
      <c r="I11" s="4"/>
    </row>
    <row r="12" spans="1:9">
      <c r="A12" s="4"/>
      <c r="B12" s="4"/>
      <c r="C12" s="4"/>
      <c r="D12" s="4"/>
      <c r="E12" s="4"/>
      <c r="F12" s="4"/>
      <c r="G12" s="4"/>
      <c r="H12" s="4"/>
      <c r="I12" s="4"/>
    </row>
    <row r="13" spans="1:9">
      <c r="A13" s="4"/>
      <c r="B13" s="4"/>
      <c r="C13" s="4"/>
      <c r="D13" s="4"/>
      <c r="E13" s="4"/>
      <c r="F13" s="4"/>
      <c r="G13" s="4"/>
      <c r="H13" s="4"/>
      <c r="I13" s="4"/>
    </row>
  </sheetData>
  <mergeCells count="1">
    <mergeCell ref="A1:I1"/>
  </mergeCells>
  <phoneticPr fontId="2" type="noConversion"/>
  <pageMargins left="0.11811023622047245" right="0.11811023622047245" top="0.74803149606299213" bottom="0.74803149606299213" header="0.31496062992125984" footer="0.31496062992125984"/>
  <pageSetup paperSize="9" orientation="landscape" verticalDpi="0" r:id="rId1"/>
</worksheet>
</file>

<file path=xl/worksheets/sheet11.xml><?xml version="1.0" encoding="utf-8"?>
<worksheet xmlns="http://schemas.openxmlformats.org/spreadsheetml/2006/main" xmlns:r="http://schemas.openxmlformats.org/officeDocument/2006/relationships">
  <dimension ref="A1:J16"/>
  <sheetViews>
    <sheetView workbookViewId="0">
      <selection sqref="A1:J1"/>
    </sheetView>
  </sheetViews>
  <sheetFormatPr defaultRowHeight="13.5"/>
  <cols>
    <col min="2" max="2" width="9.375" customWidth="1"/>
    <col min="3" max="3" width="20.625" customWidth="1"/>
    <col min="4" max="4" width="14.75" customWidth="1"/>
    <col min="5" max="5" width="19.5" customWidth="1"/>
    <col min="6" max="6" width="10.875" customWidth="1"/>
    <col min="7" max="7" width="10" customWidth="1"/>
    <col min="8" max="8" width="24.75" customWidth="1"/>
    <col min="9" max="9" width="9.875" customWidth="1"/>
  </cols>
  <sheetData>
    <row r="1" spans="1:10" ht="18.75">
      <c r="A1" s="96" t="s">
        <v>258</v>
      </c>
      <c r="B1" s="96"/>
      <c r="C1" s="96"/>
      <c r="D1" s="96"/>
      <c r="E1" s="96"/>
      <c r="F1" s="96"/>
      <c r="G1" s="96"/>
      <c r="H1" s="96"/>
      <c r="I1" s="96"/>
      <c r="J1" s="96"/>
    </row>
    <row r="2" spans="1:10">
      <c r="A2" s="97" t="s">
        <v>0</v>
      </c>
      <c r="B2" s="97" t="s">
        <v>127</v>
      </c>
      <c r="C2" s="97"/>
      <c r="D2" s="97"/>
      <c r="E2" s="97"/>
      <c r="F2" s="97"/>
      <c r="G2" s="97" t="s">
        <v>128</v>
      </c>
      <c r="H2" s="97"/>
      <c r="I2" s="97"/>
      <c r="J2" s="97" t="s">
        <v>129</v>
      </c>
    </row>
    <row r="3" spans="1:10" ht="40.5">
      <c r="A3" s="97"/>
      <c r="B3" s="9" t="s">
        <v>130</v>
      </c>
      <c r="C3" s="9" t="s">
        <v>131</v>
      </c>
      <c r="D3" s="9" t="s">
        <v>132</v>
      </c>
      <c r="E3" s="9" t="s">
        <v>133</v>
      </c>
      <c r="F3" s="9" t="s">
        <v>134</v>
      </c>
      <c r="G3" s="10" t="s">
        <v>135</v>
      </c>
      <c r="H3" s="9" t="s">
        <v>136</v>
      </c>
      <c r="I3" s="9" t="s">
        <v>137</v>
      </c>
      <c r="J3" s="97"/>
    </row>
    <row r="4" spans="1:10">
      <c r="A4" s="4"/>
      <c r="B4" s="4"/>
      <c r="C4" s="4"/>
      <c r="D4" s="4"/>
      <c r="E4" s="4"/>
      <c r="F4" s="4"/>
      <c r="G4" s="4"/>
      <c r="H4" s="4"/>
      <c r="I4" s="4"/>
      <c r="J4" s="4"/>
    </row>
    <row r="5" spans="1:10">
      <c r="A5" s="4"/>
      <c r="B5" s="4"/>
      <c r="C5" s="4"/>
      <c r="D5" s="4"/>
      <c r="E5" s="4"/>
      <c r="F5" s="4"/>
      <c r="G5" s="4"/>
      <c r="H5" s="4"/>
      <c r="I5" s="4"/>
      <c r="J5" s="4"/>
    </row>
    <row r="6" spans="1:10">
      <c r="A6" s="4"/>
      <c r="B6" s="4"/>
      <c r="C6" s="4"/>
      <c r="D6" s="4"/>
      <c r="E6" s="4"/>
      <c r="F6" s="4"/>
      <c r="G6" s="4"/>
      <c r="H6" s="4"/>
      <c r="I6" s="4"/>
      <c r="J6" s="4"/>
    </row>
    <row r="7" spans="1:10">
      <c r="A7" s="4"/>
      <c r="B7" s="4"/>
      <c r="C7" s="4"/>
      <c r="D7" s="4"/>
      <c r="E7" s="4"/>
      <c r="F7" s="4"/>
      <c r="G7" s="4"/>
      <c r="H7" s="4"/>
      <c r="I7" s="4"/>
      <c r="J7" s="4"/>
    </row>
    <row r="8" spans="1:10">
      <c r="A8" s="4"/>
      <c r="B8" s="4"/>
      <c r="C8" s="4"/>
      <c r="D8" s="4"/>
      <c r="E8" s="4"/>
      <c r="F8" s="4"/>
      <c r="G8" s="4"/>
      <c r="H8" s="4"/>
      <c r="I8" s="4"/>
      <c r="J8" s="4"/>
    </row>
    <row r="9" spans="1:10">
      <c r="A9" s="4"/>
      <c r="B9" s="4"/>
      <c r="C9" s="4"/>
      <c r="D9" s="4"/>
      <c r="E9" s="4"/>
      <c r="F9" s="4"/>
      <c r="G9" s="4"/>
      <c r="H9" s="4"/>
      <c r="I9" s="4"/>
      <c r="J9" s="4"/>
    </row>
    <row r="10" spans="1:10">
      <c r="A10" s="4"/>
      <c r="B10" s="4"/>
      <c r="C10" s="4"/>
      <c r="D10" s="4"/>
      <c r="E10" s="4"/>
      <c r="F10" s="4"/>
      <c r="G10" s="4"/>
      <c r="H10" s="4"/>
      <c r="I10" s="4"/>
      <c r="J10" s="4"/>
    </row>
    <row r="11" spans="1:10">
      <c r="A11" s="4"/>
      <c r="B11" s="4"/>
      <c r="C11" s="4"/>
      <c r="D11" s="4"/>
      <c r="E11" s="4"/>
      <c r="F11" s="4"/>
      <c r="G11" s="4"/>
      <c r="H11" s="4"/>
      <c r="I11" s="4"/>
      <c r="J11" s="4"/>
    </row>
    <row r="12" spans="1:10">
      <c r="A12" s="4"/>
      <c r="B12" s="4"/>
      <c r="C12" s="4"/>
      <c r="D12" s="4"/>
      <c r="E12" s="4"/>
      <c r="F12" s="4"/>
      <c r="G12" s="4"/>
      <c r="H12" s="4"/>
      <c r="I12" s="4"/>
      <c r="J12" s="4"/>
    </row>
    <row r="13" spans="1:10">
      <c r="A13" s="4"/>
      <c r="B13" s="4"/>
      <c r="C13" s="4"/>
      <c r="D13" s="4"/>
      <c r="E13" s="4"/>
      <c r="F13" s="4"/>
      <c r="G13" s="4"/>
      <c r="H13" s="4"/>
      <c r="I13" s="4"/>
      <c r="J13" s="4"/>
    </row>
    <row r="14" spans="1:10">
      <c r="A14" s="4"/>
      <c r="B14" s="4"/>
      <c r="C14" s="4"/>
      <c r="D14" s="4"/>
      <c r="E14" s="4"/>
      <c r="F14" s="4"/>
      <c r="G14" s="4"/>
      <c r="H14" s="4"/>
      <c r="I14" s="4"/>
      <c r="J14" s="4"/>
    </row>
    <row r="15" spans="1:10">
      <c r="A15" s="6"/>
      <c r="B15" s="6"/>
      <c r="C15" s="6"/>
      <c r="D15" s="6"/>
      <c r="E15" s="6"/>
      <c r="F15" s="6"/>
      <c r="G15" s="6"/>
      <c r="H15" s="6"/>
      <c r="I15" s="6"/>
      <c r="J15" s="6"/>
    </row>
    <row r="16" spans="1:10" ht="58.5" customHeight="1">
      <c r="A16" s="83" t="s">
        <v>138</v>
      </c>
      <c r="B16" s="83"/>
      <c r="C16" s="83"/>
      <c r="D16" s="83"/>
      <c r="E16" s="83"/>
      <c r="F16" s="83"/>
      <c r="G16" s="83"/>
      <c r="H16" s="83"/>
      <c r="I16" s="83"/>
      <c r="J16" s="83"/>
    </row>
  </sheetData>
  <mergeCells count="6">
    <mergeCell ref="A16:J16"/>
    <mergeCell ref="A1:J1"/>
    <mergeCell ref="A2:A3"/>
    <mergeCell ref="B2:F2"/>
    <mergeCell ref="G2:I2"/>
    <mergeCell ref="J2:J3"/>
  </mergeCells>
  <phoneticPr fontId="2" type="noConversion"/>
  <pageMargins left="0.31496062992125984" right="0.31496062992125984" top="0.74803149606299213" bottom="0.74803149606299213" header="0.31496062992125984" footer="0.31496062992125984"/>
  <pageSetup paperSize="9" orientation="landscape" verticalDpi="0" r:id="rId1"/>
</worksheet>
</file>

<file path=xl/worksheets/sheet12.xml><?xml version="1.0" encoding="utf-8"?>
<worksheet xmlns="http://schemas.openxmlformats.org/spreadsheetml/2006/main" xmlns:r="http://schemas.openxmlformats.org/officeDocument/2006/relationships">
  <dimension ref="A1:G13"/>
  <sheetViews>
    <sheetView workbookViewId="0">
      <selection sqref="A1:XFD1"/>
    </sheetView>
  </sheetViews>
  <sheetFormatPr defaultRowHeight="13.5"/>
  <cols>
    <col min="1" max="1" width="8.125" bestFit="1" customWidth="1"/>
    <col min="2" max="2" width="15.625" customWidth="1"/>
    <col min="3" max="3" width="23.75" customWidth="1"/>
    <col min="4" max="4" width="27.875" customWidth="1"/>
    <col min="5" max="5" width="23.5" customWidth="1"/>
    <col min="6" max="6" width="22.625" customWidth="1"/>
    <col min="7" max="7" width="16.375" bestFit="1" customWidth="1"/>
  </cols>
  <sheetData>
    <row r="1" spans="1:7" s="50" customFormat="1" ht="22.5">
      <c r="A1" s="81" t="s">
        <v>257</v>
      </c>
      <c r="B1" s="81"/>
      <c r="C1" s="81"/>
      <c r="D1" s="81"/>
      <c r="E1" s="81"/>
      <c r="F1" s="81"/>
      <c r="G1" s="81"/>
    </row>
    <row r="2" spans="1:7">
      <c r="A2" s="9" t="s">
        <v>22</v>
      </c>
      <c r="B2" s="9" t="s">
        <v>23</v>
      </c>
      <c r="C2" s="9" t="s">
        <v>157</v>
      </c>
      <c r="D2" s="9" t="s">
        <v>158</v>
      </c>
      <c r="E2" s="42" t="s">
        <v>159</v>
      </c>
      <c r="F2" s="9" t="s">
        <v>151</v>
      </c>
      <c r="G2" s="9" t="s">
        <v>160</v>
      </c>
    </row>
    <row r="3" spans="1:7">
      <c r="A3" s="11" t="s">
        <v>17</v>
      </c>
      <c r="B3" s="25" t="s">
        <v>161</v>
      </c>
      <c r="C3" s="25" t="s">
        <v>162</v>
      </c>
      <c r="D3" s="25" t="s">
        <v>163</v>
      </c>
      <c r="E3" s="25" t="s">
        <v>164</v>
      </c>
      <c r="F3" s="25" t="s">
        <v>165</v>
      </c>
      <c r="G3" s="25">
        <v>4000</v>
      </c>
    </row>
    <row r="4" spans="1:7">
      <c r="A4" s="3"/>
      <c r="B4" s="3"/>
      <c r="C4" s="3"/>
      <c r="D4" s="3"/>
      <c r="E4" s="3"/>
      <c r="F4" s="3"/>
      <c r="G4" s="9"/>
    </row>
    <row r="5" spans="1:7">
      <c r="A5" s="3"/>
      <c r="B5" s="3"/>
      <c r="C5" s="3"/>
      <c r="D5" s="3"/>
      <c r="E5" s="3"/>
      <c r="F5" s="3"/>
      <c r="G5" s="9"/>
    </row>
    <row r="6" spans="1:7">
      <c r="A6" s="3"/>
      <c r="B6" s="3"/>
      <c r="C6" s="3"/>
      <c r="D6" s="3"/>
      <c r="E6" s="3"/>
      <c r="F6" s="3"/>
      <c r="G6" s="9"/>
    </row>
    <row r="7" spans="1:7">
      <c r="A7" s="3"/>
      <c r="B7" s="3"/>
      <c r="C7" s="3"/>
      <c r="D7" s="3"/>
      <c r="E7" s="3"/>
      <c r="F7" s="3"/>
      <c r="G7" s="9"/>
    </row>
    <row r="8" spans="1:7">
      <c r="A8" s="3"/>
      <c r="B8" s="3"/>
      <c r="C8" s="3"/>
      <c r="D8" s="3"/>
      <c r="E8" s="3"/>
      <c r="F8" s="3"/>
      <c r="G8" s="9"/>
    </row>
    <row r="9" spans="1:7">
      <c r="A9" s="3"/>
      <c r="B9" s="3"/>
      <c r="C9" s="3"/>
      <c r="D9" s="3"/>
      <c r="E9" s="3"/>
      <c r="F9" s="3"/>
      <c r="G9" s="9"/>
    </row>
    <row r="10" spans="1:7">
      <c r="A10" s="3"/>
      <c r="B10" s="3"/>
      <c r="C10" s="3"/>
      <c r="D10" s="3"/>
      <c r="E10" s="3"/>
      <c r="F10" s="3"/>
      <c r="G10" s="9"/>
    </row>
    <row r="11" spans="1:7">
      <c r="A11" s="3"/>
      <c r="B11" s="3"/>
      <c r="C11" s="3"/>
      <c r="D11" s="3"/>
      <c r="E11" s="3"/>
      <c r="F11" s="3"/>
      <c r="G11" s="9"/>
    </row>
    <row r="12" spans="1:7">
      <c r="A12" s="3"/>
      <c r="B12" s="3"/>
      <c r="C12" s="3"/>
      <c r="D12" s="3"/>
      <c r="E12" s="3"/>
      <c r="F12" s="3"/>
      <c r="G12" s="9"/>
    </row>
    <row r="13" spans="1:7">
      <c r="A13" s="3"/>
      <c r="B13" s="3"/>
      <c r="C13" s="3"/>
      <c r="D13" s="3"/>
      <c r="E13" s="3"/>
      <c r="F13" s="3"/>
      <c r="G13" s="9"/>
    </row>
  </sheetData>
  <mergeCells count="1">
    <mergeCell ref="A1:G1"/>
  </mergeCells>
  <phoneticPr fontId="2" type="noConversion"/>
  <pageMargins left="0.19685039370078741" right="0.19685039370078741" top="0.74803149606299213" bottom="0.74803149606299213" header="0.31496062992125984" footer="0.31496062992125984"/>
  <pageSetup paperSize="9" orientation="landscape" verticalDpi="0" r:id="rId1"/>
</worksheet>
</file>

<file path=xl/worksheets/sheet13.xml><?xml version="1.0" encoding="utf-8"?>
<worksheet xmlns="http://schemas.openxmlformats.org/spreadsheetml/2006/main" xmlns:r="http://schemas.openxmlformats.org/officeDocument/2006/relationships">
  <dimension ref="A1:K15"/>
  <sheetViews>
    <sheetView workbookViewId="0">
      <selection activeCell="J23" sqref="J23"/>
    </sheetView>
  </sheetViews>
  <sheetFormatPr defaultRowHeight="13.5"/>
  <cols>
    <col min="1" max="1" width="5.5" customWidth="1"/>
    <col min="2" max="2" width="12.125" customWidth="1"/>
    <col min="3" max="3" width="12.625" customWidth="1"/>
    <col min="4" max="4" width="15.375" customWidth="1"/>
    <col min="5" max="5" width="15.875" customWidth="1"/>
    <col min="6" max="6" width="18.125" customWidth="1"/>
    <col min="7" max="7" width="11.25" customWidth="1"/>
    <col min="8" max="8" width="21.5" customWidth="1"/>
    <col min="9" max="9" width="16.125" customWidth="1"/>
    <col min="10" max="10" width="25.625" customWidth="1"/>
    <col min="11" max="11" width="9.5" customWidth="1"/>
  </cols>
  <sheetData>
    <row r="1" spans="1:11" ht="22.5">
      <c r="A1" s="81" t="s">
        <v>259</v>
      </c>
      <c r="B1" s="81"/>
      <c r="C1" s="81"/>
      <c r="D1" s="81"/>
      <c r="E1" s="81"/>
      <c r="F1" s="81"/>
      <c r="G1" s="81"/>
      <c r="H1" s="81"/>
      <c r="I1" s="81"/>
      <c r="J1" s="81"/>
      <c r="K1" s="81"/>
    </row>
    <row r="2" spans="1:11" ht="25.5">
      <c r="A2" s="26" t="s">
        <v>3</v>
      </c>
      <c r="B2" s="27" t="s">
        <v>142</v>
      </c>
      <c r="C2" s="28" t="s">
        <v>143</v>
      </c>
      <c r="D2" s="27" t="s">
        <v>144</v>
      </c>
      <c r="E2" s="27" t="s">
        <v>145</v>
      </c>
      <c r="F2" s="27" t="s">
        <v>146</v>
      </c>
      <c r="G2" s="27" t="s">
        <v>139</v>
      </c>
      <c r="H2" s="27" t="s">
        <v>140</v>
      </c>
      <c r="I2" s="27" t="s">
        <v>147</v>
      </c>
      <c r="J2" s="29" t="s">
        <v>304</v>
      </c>
      <c r="K2" s="29" t="s">
        <v>148</v>
      </c>
    </row>
    <row r="3" spans="1:11" ht="14.25">
      <c r="A3" s="30"/>
      <c r="B3" s="31"/>
      <c r="C3" s="32"/>
      <c r="D3" s="33"/>
      <c r="E3" s="34"/>
      <c r="F3" s="34"/>
      <c r="G3" s="34"/>
      <c r="H3" s="34"/>
      <c r="I3" s="31"/>
      <c r="J3" s="4"/>
      <c r="K3" s="35"/>
    </row>
    <row r="4" spans="1:11" ht="14.25">
      <c r="A4" s="30"/>
      <c r="B4" s="31"/>
      <c r="C4" s="32"/>
      <c r="D4" s="33"/>
      <c r="E4" s="34"/>
      <c r="F4" s="34"/>
      <c r="G4" s="34"/>
      <c r="H4" s="34"/>
      <c r="I4" s="34"/>
      <c r="J4" s="3"/>
      <c r="K4" s="35"/>
    </row>
    <row r="5" spans="1:11" ht="14.25">
      <c r="A5" s="30"/>
      <c r="B5" s="31"/>
      <c r="C5" s="32"/>
      <c r="D5" s="33"/>
      <c r="E5" s="34"/>
      <c r="F5" s="34"/>
      <c r="G5" s="34"/>
      <c r="H5" s="34"/>
      <c r="I5" s="31"/>
      <c r="J5" s="3"/>
      <c r="K5" s="35"/>
    </row>
    <row r="6" spans="1:11" ht="14.25">
      <c r="A6" s="30"/>
      <c r="B6" s="31"/>
      <c r="C6" s="32"/>
      <c r="D6" s="33"/>
      <c r="E6" s="34"/>
      <c r="F6" s="34"/>
      <c r="G6" s="34"/>
      <c r="H6" s="34"/>
      <c r="I6" s="31"/>
      <c r="J6" s="3"/>
      <c r="K6" s="35"/>
    </row>
    <row r="7" spans="1:11" ht="14.25">
      <c r="A7" s="30"/>
      <c r="B7" s="31"/>
      <c r="C7" s="32"/>
      <c r="D7" s="33"/>
      <c r="E7" s="34"/>
      <c r="F7" s="34"/>
      <c r="G7" s="34"/>
      <c r="H7" s="34"/>
      <c r="I7" s="34"/>
      <c r="J7" s="3"/>
      <c r="K7" s="35"/>
    </row>
    <row r="8" spans="1:11" ht="14.25">
      <c r="A8" s="30"/>
      <c r="B8" s="31"/>
      <c r="C8" s="32"/>
      <c r="D8" s="33"/>
      <c r="E8" s="34"/>
      <c r="F8" s="34"/>
      <c r="G8" s="34"/>
      <c r="H8" s="34"/>
      <c r="I8" s="31"/>
      <c r="J8" s="3"/>
      <c r="K8" s="35"/>
    </row>
    <row r="9" spans="1:11" ht="14.25">
      <c r="A9" s="30"/>
      <c r="B9" s="31"/>
      <c r="C9" s="32"/>
      <c r="D9" s="33"/>
      <c r="E9" s="34"/>
      <c r="F9" s="34"/>
      <c r="G9" s="34"/>
      <c r="H9" s="34"/>
      <c r="I9" s="31"/>
      <c r="J9" s="3"/>
      <c r="K9" s="35"/>
    </row>
    <row r="10" spans="1:11" ht="14.25">
      <c r="A10" s="30"/>
      <c r="B10" s="31"/>
      <c r="C10" s="32"/>
      <c r="D10" s="33"/>
      <c r="E10" s="34"/>
      <c r="F10" s="34"/>
      <c r="G10" s="34"/>
      <c r="H10" s="34"/>
      <c r="I10" s="31"/>
      <c r="J10" s="3"/>
      <c r="K10" s="35"/>
    </row>
    <row r="11" spans="1:11" ht="14.25">
      <c r="A11" s="30"/>
      <c r="B11" s="31"/>
      <c r="C11" s="32"/>
      <c r="D11" s="33"/>
      <c r="E11" s="34"/>
      <c r="F11" s="34"/>
      <c r="G11" s="34"/>
      <c r="H11" s="34"/>
      <c r="I11" s="31"/>
      <c r="J11" s="3"/>
      <c r="K11" s="35"/>
    </row>
    <row r="12" spans="1:11" ht="14.25">
      <c r="A12" s="30"/>
      <c r="B12" s="31"/>
      <c r="C12" s="32"/>
      <c r="D12" s="33"/>
      <c r="E12" s="34"/>
      <c r="F12" s="34"/>
      <c r="G12" s="34"/>
      <c r="H12" s="34"/>
      <c r="I12" s="31"/>
      <c r="J12" s="3"/>
      <c r="K12" s="35"/>
    </row>
    <row r="13" spans="1:11" ht="14.25">
      <c r="A13" s="36"/>
      <c r="B13" s="37"/>
      <c r="C13" s="38"/>
      <c r="D13" s="39"/>
      <c r="E13" s="40"/>
      <c r="F13" s="40"/>
      <c r="G13" s="40"/>
      <c r="H13" s="40"/>
      <c r="I13" s="40"/>
      <c r="K13" s="41"/>
    </row>
    <row r="14" spans="1:11">
      <c r="A14" s="98" t="s">
        <v>141</v>
      </c>
      <c r="B14" s="98"/>
      <c r="C14" s="98"/>
      <c r="D14" s="98"/>
      <c r="E14" s="98"/>
      <c r="F14" s="98"/>
      <c r="G14" s="98"/>
      <c r="H14" s="98"/>
      <c r="I14" s="98"/>
      <c r="J14" s="98"/>
      <c r="K14" s="98"/>
    </row>
    <row r="15" spans="1:11">
      <c r="A15" s="98"/>
      <c r="B15" s="98"/>
      <c r="C15" s="98"/>
      <c r="D15" s="98"/>
      <c r="E15" s="98"/>
      <c r="F15" s="98"/>
      <c r="G15" s="98"/>
      <c r="H15" s="98"/>
      <c r="I15" s="98"/>
      <c r="J15" s="98"/>
      <c r="K15" s="98"/>
    </row>
  </sheetData>
  <mergeCells count="2">
    <mergeCell ref="A14:K15"/>
    <mergeCell ref="A1:K1"/>
  </mergeCells>
  <phoneticPr fontId="2" type="noConversion"/>
  <dataValidations count="1">
    <dataValidation type="list" allowBlank="1" showInputMessage="1" showErrorMessage="1" sqref="J3:J12">
      <formula1>"是,否"</formula1>
    </dataValidation>
  </dataValidations>
  <pageMargins left="0.31496062992125984" right="0.31496062992125984" top="0.74803149606299213" bottom="0.74803149606299213" header="0.31496062992125984" footer="0.31496062992125984"/>
  <pageSetup paperSize="9" orientation="landscape" verticalDpi="0" r:id="rId1"/>
</worksheet>
</file>

<file path=xl/worksheets/sheet14.xml><?xml version="1.0" encoding="utf-8"?>
<worksheet xmlns="http://schemas.openxmlformats.org/spreadsheetml/2006/main" xmlns:r="http://schemas.openxmlformats.org/officeDocument/2006/relationships">
  <dimension ref="A1:F13"/>
  <sheetViews>
    <sheetView workbookViewId="0">
      <selection activeCell="B4" sqref="B4"/>
    </sheetView>
  </sheetViews>
  <sheetFormatPr defaultRowHeight="13.5"/>
  <cols>
    <col min="1" max="1" width="8" customWidth="1"/>
    <col min="2" max="2" width="35.75" customWidth="1"/>
    <col min="3" max="3" width="14.375" customWidth="1"/>
    <col min="4" max="4" width="23.5" customWidth="1"/>
    <col min="5" max="5" width="28.75" customWidth="1"/>
    <col min="6" max="6" width="16.625" customWidth="1"/>
  </cols>
  <sheetData>
    <row r="1" spans="1:6" s="50" customFormat="1" ht="22.5">
      <c r="A1" s="81" t="s">
        <v>260</v>
      </c>
      <c r="B1" s="81"/>
      <c r="C1" s="81"/>
      <c r="D1" s="81"/>
      <c r="E1" s="81"/>
      <c r="F1" s="81"/>
    </row>
    <row r="2" spans="1:6">
      <c r="A2" s="9" t="s">
        <v>149</v>
      </c>
      <c r="B2" s="9" t="s">
        <v>23</v>
      </c>
      <c r="C2" s="9" t="s">
        <v>24</v>
      </c>
      <c r="D2" s="9" t="s">
        <v>150</v>
      </c>
      <c r="E2" s="42" t="s">
        <v>151</v>
      </c>
      <c r="F2" s="42" t="s">
        <v>152</v>
      </c>
    </row>
    <row r="3" spans="1:6">
      <c r="A3" s="11" t="s">
        <v>17</v>
      </c>
      <c r="B3" s="11" t="s">
        <v>153</v>
      </c>
      <c r="C3" s="11" t="s">
        <v>154</v>
      </c>
      <c r="D3" s="11" t="s">
        <v>155</v>
      </c>
      <c r="E3" s="11" t="s">
        <v>156</v>
      </c>
      <c r="F3" s="11">
        <v>100</v>
      </c>
    </row>
    <row r="4" spans="1:6">
      <c r="A4" s="4"/>
      <c r="B4" s="4"/>
      <c r="C4" s="4"/>
      <c r="D4" s="4"/>
      <c r="E4" s="4"/>
      <c r="F4" s="4"/>
    </row>
    <row r="5" spans="1:6">
      <c r="A5" s="4"/>
      <c r="B5" s="4"/>
      <c r="C5" s="4"/>
      <c r="D5" s="4"/>
      <c r="E5" s="4"/>
      <c r="F5" s="4"/>
    </row>
    <row r="6" spans="1:6">
      <c r="A6" s="4"/>
      <c r="B6" s="4"/>
      <c r="C6" s="4"/>
      <c r="D6" s="4"/>
      <c r="E6" s="4"/>
      <c r="F6" s="4"/>
    </row>
    <row r="7" spans="1:6">
      <c r="A7" s="4"/>
      <c r="B7" s="4"/>
      <c r="C7" s="4"/>
      <c r="D7" s="4"/>
      <c r="E7" s="4"/>
      <c r="F7" s="4"/>
    </row>
    <row r="8" spans="1:6">
      <c r="A8" s="4"/>
      <c r="B8" s="4"/>
      <c r="C8" s="4"/>
      <c r="D8" s="4"/>
      <c r="E8" s="4"/>
      <c r="F8" s="4"/>
    </row>
    <row r="9" spans="1:6">
      <c r="A9" s="4"/>
      <c r="B9" s="4"/>
      <c r="C9" s="4"/>
      <c r="D9" s="4"/>
      <c r="E9" s="4"/>
      <c r="F9" s="4"/>
    </row>
    <row r="10" spans="1:6">
      <c r="A10" s="4"/>
      <c r="B10" s="4"/>
      <c r="C10" s="4"/>
      <c r="D10" s="4"/>
      <c r="E10" s="4"/>
      <c r="F10" s="4"/>
    </row>
    <row r="11" spans="1:6">
      <c r="A11" s="4"/>
      <c r="B11" s="4"/>
      <c r="C11" s="4"/>
      <c r="D11" s="4"/>
      <c r="E11" s="4"/>
      <c r="F11" s="4"/>
    </row>
    <row r="12" spans="1:6">
      <c r="A12" s="4"/>
      <c r="B12" s="4"/>
      <c r="C12" s="4"/>
      <c r="D12" s="4"/>
      <c r="E12" s="4"/>
      <c r="F12" s="4"/>
    </row>
    <row r="13" spans="1:6">
      <c r="A13" s="4"/>
      <c r="B13" s="4"/>
      <c r="C13" s="4"/>
      <c r="D13" s="4"/>
      <c r="E13" s="4"/>
      <c r="F13" s="4"/>
    </row>
  </sheetData>
  <mergeCells count="1">
    <mergeCell ref="A1:F1"/>
  </mergeCells>
  <phoneticPr fontId="2" type="noConversion"/>
  <pageMargins left="0.70866141732283472" right="0.70866141732283472" top="0.74803149606299213" bottom="0.74803149606299213" header="0.31496062992125984" footer="0.31496062992125984"/>
  <pageSetup paperSize="9" orientation="landscape" verticalDpi="0" r:id="rId1"/>
</worksheet>
</file>

<file path=xl/worksheets/sheet15.xml><?xml version="1.0" encoding="utf-8"?>
<worksheet xmlns="http://schemas.openxmlformats.org/spreadsheetml/2006/main" xmlns:r="http://schemas.openxmlformats.org/officeDocument/2006/relationships">
  <dimension ref="A1:K21"/>
  <sheetViews>
    <sheetView workbookViewId="0">
      <selection activeCell="F14" sqref="F14"/>
    </sheetView>
  </sheetViews>
  <sheetFormatPr defaultRowHeight="16.5"/>
  <cols>
    <col min="1" max="1" width="5.875" style="43" customWidth="1"/>
    <col min="2" max="2" width="7.75" style="43" customWidth="1"/>
    <col min="3" max="3" width="14.875" style="43" customWidth="1"/>
    <col min="4" max="4" width="14.125" style="43" customWidth="1"/>
    <col min="5" max="5" width="13.875" style="43" customWidth="1"/>
    <col min="6" max="6" width="19.375" style="43" customWidth="1"/>
    <col min="7" max="7" width="14" style="43" customWidth="1"/>
    <col min="8" max="8" width="17" style="43" customWidth="1"/>
    <col min="9" max="9" width="8.875" style="43" customWidth="1"/>
    <col min="10" max="10" width="17" style="43" customWidth="1"/>
    <col min="11" max="16384" width="9" style="43"/>
  </cols>
  <sheetData>
    <row r="1" spans="1:11" s="52" customFormat="1" ht="24.75">
      <c r="A1" s="100" t="s">
        <v>261</v>
      </c>
      <c r="B1" s="100"/>
      <c r="C1" s="100"/>
      <c r="D1" s="100"/>
      <c r="E1" s="100"/>
      <c r="F1" s="100"/>
      <c r="G1" s="100"/>
      <c r="H1" s="100"/>
      <c r="I1" s="100"/>
      <c r="J1" s="100"/>
      <c r="K1" s="100"/>
    </row>
    <row r="2" spans="1:11">
      <c r="A2" s="101" t="s">
        <v>166</v>
      </c>
      <c r="B2" s="101" t="s">
        <v>24</v>
      </c>
      <c r="C2" s="101" t="s">
        <v>167</v>
      </c>
      <c r="D2" s="101" t="s">
        <v>168</v>
      </c>
      <c r="E2" s="101"/>
      <c r="F2" s="101"/>
      <c r="G2" s="101"/>
      <c r="H2" s="101" t="s">
        <v>169</v>
      </c>
      <c r="I2" s="101" t="s">
        <v>170</v>
      </c>
      <c r="J2" s="101" t="s">
        <v>171</v>
      </c>
      <c r="K2" s="101" t="s">
        <v>172</v>
      </c>
    </row>
    <row r="3" spans="1:11" ht="75">
      <c r="A3" s="101"/>
      <c r="B3" s="101"/>
      <c r="C3" s="101"/>
      <c r="D3" s="44" t="s">
        <v>173</v>
      </c>
      <c r="E3" s="44" t="s">
        <v>174</v>
      </c>
      <c r="F3" s="44" t="s">
        <v>175</v>
      </c>
      <c r="G3" s="44" t="s">
        <v>176</v>
      </c>
      <c r="H3" s="101"/>
      <c r="I3" s="101"/>
      <c r="J3" s="101"/>
      <c r="K3" s="101"/>
    </row>
    <row r="4" spans="1:11">
      <c r="A4" s="45"/>
      <c r="B4" s="45"/>
      <c r="C4" s="45"/>
      <c r="D4" s="45"/>
      <c r="E4" s="45"/>
      <c r="F4" s="45"/>
      <c r="G4" s="45"/>
      <c r="H4" s="45"/>
      <c r="I4" s="45"/>
      <c r="J4" s="45"/>
      <c r="K4" s="45"/>
    </row>
    <row r="5" spans="1:11">
      <c r="A5" s="45"/>
      <c r="B5" s="45"/>
      <c r="C5" s="45"/>
      <c r="D5" s="45"/>
      <c r="E5" s="45"/>
      <c r="F5" s="45"/>
      <c r="G5" s="45"/>
      <c r="H5" s="45"/>
      <c r="I5" s="45"/>
      <c r="J5" s="45"/>
      <c r="K5" s="45"/>
    </row>
    <row r="6" spans="1:11">
      <c r="A6" s="45"/>
      <c r="B6" s="45"/>
      <c r="C6" s="45"/>
      <c r="D6" s="45"/>
      <c r="E6" s="45"/>
      <c r="F6" s="45"/>
      <c r="G6" s="45"/>
      <c r="H6" s="45"/>
      <c r="I6" s="45"/>
      <c r="J6" s="45"/>
      <c r="K6" s="45"/>
    </row>
    <row r="7" spans="1:11">
      <c r="A7" s="45"/>
      <c r="B7" s="45"/>
      <c r="C7" s="45"/>
      <c r="D7" s="45"/>
      <c r="E7" s="45"/>
      <c r="F7" s="45"/>
      <c r="G7" s="45"/>
      <c r="H7" s="45"/>
      <c r="I7" s="45"/>
      <c r="J7" s="45"/>
      <c r="K7" s="45"/>
    </row>
    <row r="8" spans="1:11">
      <c r="A8" s="45"/>
      <c r="B8" s="45"/>
      <c r="C8" s="45"/>
      <c r="D8" s="45"/>
      <c r="E8" s="45"/>
      <c r="F8" s="45"/>
      <c r="G8" s="45"/>
      <c r="H8" s="45"/>
      <c r="I8" s="45"/>
      <c r="J8" s="45"/>
      <c r="K8" s="45"/>
    </row>
    <row r="9" spans="1:11">
      <c r="A9" s="45"/>
      <c r="B9" s="45"/>
      <c r="C9" s="45"/>
      <c r="D9" s="45"/>
      <c r="E9" s="45"/>
      <c r="F9" s="45"/>
      <c r="G9" s="45"/>
      <c r="H9" s="45"/>
      <c r="I9" s="45"/>
      <c r="J9" s="45"/>
      <c r="K9" s="45"/>
    </row>
    <row r="10" spans="1:11">
      <c r="A10" s="45"/>
      <c r="B10" s="45"/>
      <c r="C10" s="45"/>
      <c r="D10" s="45"/>
      <c r="E10" s="45"/>
      <c r="F10" s="45"/>
      <c r="G10" s="45"/>
      <c r="H10" s="45"/>
      <c r="I10" s="45"/>
      <c r="J10" s="45"/>
      <c r="K10" s="45"/>
    </row>
    <row r="11" spans="1:11">
      <c r="A11" s="45"/>
      <c r="B11" s="45"/>
      <c r="C11" s="45"/>
      <c r="D11" s="45"/>
      <c r="E11" s="45"/>
      <c r="F11" s="45"/>
      <c r="G11" s="45"/>
      <c r="H11" s="45"/>
      <c r="I11" s="45"/>
      <c r="J11" s="45"/>
      <c r="K11" s="45"/>
    </row>
    <row r="12" spans="1:11">
      <c r="A12" s="45"/>
      <c r="B12" s="45"/>
      <c r="C12" s="45"/>
      <c r="D12" s="45"/>
      <c r="E12" s="45"/>
      <c r="F12" s="45"/>
      <c r="G12" s="45"/>
      <c r="H12" s="45"/>
      <c r="I12" s="45"/>
      <c r="J12" s="45"/>
      <c r="K12" s="45"/>
    </row>
    <row r="13" spans="1:11">
      <c r="A13" s="45"/>
      <c r="B13" s="45"/>
      <c r="C13" s="45"/>
      <c r="D13" s="45"/>
      <c r="E13" s="45"/>
      <c r="F13" s="45"/>
      <c r="G13" s="45"/>
      <c r="H13" s="45"/>
      <c r="I13" s="45"/>
      <c r="J13" s="45"/>
      <c r="K13" s="45"/>
    </row>
    <row r="14" spans="1:11">
      <c r="A14" s="45"/>
      <c r="B14" s="45"/>
      <c r="C14" s="45"/>
      <c r="D14" s="45"/>
      <c r="E14" s="45"/>
      <c r="F14" s="45"/>
      <c r="G14" s="45"/>
      <c r="H14" s="45"/>
      <c r="I14" s="45"/>
      <c r="J14" s="45"/>
      <c r="K14" s="45"/>
    </row>
    <row r="15" spans="1:11">
      <c r="A15" s="45"/>
      <c r="B15" s="45"/>
      <c r="C15" s="45"/>
      <c r="D15" s="45"/>
      <c r="E15" s="45"/>
      <c r="F15" s="45"/>
      <c r="G15" s="45"/>
      <c r="H15" s="45"/>
      <c r="I15" s="45"/>
      <c r="J15" s="45"/>
      <c r="K15" s="45"/>
    </row>
    <row r="16" spans="1:11">
      <c r="A16" s="45"/>
      <c r="B16" s="45"/>
      <c r="C16" s="45"/>
      <c r="D16" s="45"/>
      <c r="E16" s="45"/>
      <c r="F16" s="45"/>
      <c r="G16" s="45"/>
      <c r="H16" s="45"/>
      <c r="I16" s="45"/>
      <c r="J16" s="45"/>
      <c r="K16" s="45"/>
    </row>
    <row r="17" spans="1:11">
      <c r="A17" s="45"/>
      <c r="B17" s="45"/>
      <c r="C17" s="45"/>
      <c r="D17" s="45"/>
      <c r="E17" s="45"/>
      <c r="F17" s="45"/>
      <c r="G17" s="45"/>
      <c r="H17" s="45"/>
      <c r="I17" s="45"/>
      <c r="J17" s="45"/>
      <c r="K17" s="45"/>
    </row>
    <row r="18" spans="1:11">
      <c r="A18" s="45"/>
      <c r="B18" s="45"/>
      <c r="C18" s="45"/>
      <c r="D18" s="45"/>
      <c r="E18" s="45"/>
      <c r="F18" s="45"/>
      <c r="G18" s="45"/>
      <c r="H18" s="45"/>
      <c r="I18" s="45"/>
      <c r="J18" s="45"/>
      <c r="K18" s="45"/>
    </row>
    <row r="19" spans="1:11">
      <c r="A19" s="45"/>
      <c r="B19" s="45"/>
      <c r="C19" s="45"/>
      <c r="D19" s="45"/>
      <c r="E19" s="45"/>
      <c r="F19" s="45"/>
      <c r="G19" s="45"/>
      <c r="H19" s="45"/>
      <c r="I19" s="45"/>
      <c r="J19" s="45"/>
      <c r="K19" s="45"/>
    </row>
    <row r="20" spans="1:11">
      <c r="A20" s="45"/>
      <c r="B20" s="45"/>
      <c r="C20" s="45"/>
      <c r="D20" s="45"/>
      <c r="E20" s="45"/>
      <c r="F20" s="45"/>
      <c r="G20" s="45"/>
      <c r="H20" s="45"/>
      <c r="I20" s="45"/>
      <c r="J20" s="45"/>
      <c r="K20" s="45"/>
    </row>
    <row r="21" spans="1:11">
      <c r="A21" s="99" t="s">
        <v>305</v>
      </c>
      <c r="B21" s="99"/>
      <c r="C21" s="99"/>
      <c r="D21" s="99"/>
      <c r="E21" s="99"/>
      <c r="F21" s="99"/>
      <c r="G21" s="99"/>
      <c r="H21" s="99"/>
      <c r="I21" s="99"/>
      <c r="J21" s="99"/>
      <c r="K21" s="99"/>
    </row>
  </sheetData>
  <mergeCells count="10">
    <mergeCell ref="A21:K21"/>
    <mergeCell ref="A1:K1"/>
    <mergeCell ref="I2:I3"/>
    <mergeCell ref="J2:J3"/>
    <mergeCell ref="K2:K3"/>
    <mergeCell ref="A2:A3"/>
    <mergeCell ref="B2:B3"/>
    <mergeCell ref="C2:C3"/>
    <mergeCell ref="D2:G2"/>
    <mergeCell ref="H2:H3"/>
  </mergeCells>
  <phoneticPr fontId="2" type="noConversion"/>
  <pageMargins left="0.11811023622047245" right="0.11811023622047245" top="0.74803149606299213" bottom="0.74803149606299213" header="0.31496062992125984" footer="0.31496062992125984"/>
  <pageSetup paperSize="9" orientation="landscape" verticalDpi="0" r:id="rId1"/>
</worksheet>
</file>

<file path=xl/worksheets/sheet16.xml><?xml version="1.0" encoding="utf-8"?>
<worksheet xmlns="http://schemas.openxmlformats.org/spreadsheetml/2006/main" xmlns:r="http://schemas.openxmlformats.org/officeDocument/2006/relationships">
  <dimension ref="A1:K29"/>
  <sheetViews>
    <sheetView topLeftCell="A10" workbookViewId="0">
      <selection activeCell="J34" sqref="J34"/>
    </sheetView>
  </sheetViews>
  <sheetFormatPr defaultRowHeight="13.5"/>
  <cols>
    <col min="1" max="1" width="4.875" customWidth="1"/>
    <col min="2" max="2" width="6.125" customWidth="1"/>
    <col min="3" max="3" width="13.25" bestFit="1" customWidth="1"/>
    <col min="4" max="4" width="20.625" customWidth="1"/>
    <col min="5" max="5" width="18.75" customWidth="1"/>
    <col min="6" max="6" width="14" customWidth="1"/>
    <col min="7" max="7" width="18.25" customWidth="1"/>
    <col min="8" max="8" width="10.375" customWidth="1"/>
    <col min="9" max="9" width="13.625" customWidth="1"/>
    <col min="10" max="10" width="10.5" customWidth="1"/>
  </cols>
  <sheetData>
    <row r="1" spans="1:11" s="50" customFormat="1" ht="22.5">
      <c r="A1" s="81" t="s">
        <v>262</v>
      </c>
      <c r="B1" s="81"/>
      <c r="C1" s="81"/>
      <c r="D1" s="81"/>
      <c r="E1" s="81"/>
      <c r="F1" s="81"/>
      <c r="G1" s="81"/>
      <c r="H1" s="81"/>
      <c r="I1" s="81"/>
      <c r="J1" s="81"/>
      <c r="K1" s="81"/>
    </row>
    <row r="2" spans="1:11" ht="15">
      <c r="A2" s="101" t="s">
        <v>177</v>
      </c>
      <c r="B2" s="101" t="s">
        <v>178</v>
      </c>
      <c r="C2" s="101" t="s">
        <v>179</v>
      </c>
      <c r="D2" s="104" t="s">
        <v>180</v>
      </c>
      <c r="E2" s="105"/>
      <c r="F2" s="105"/>
      <c r="G2" s="105"/>
      <c r="H2" s="106"/>
      <c r="I2" s="101" t="s">
        <v>181</v>
      </c>
      <c r="J2" s="101" t="s">
        <v>182</v>
      </c>
      <c r="K2" s="101" t="s">
        <v>183</v>
      </c>
    </row>
    <row r="3" spans="1:11" ht="90">
      <c r="A3" s="101"/>
      <c r="B3" s="101"/>
      <c r="C3" s="101"/>
      <c r="D3" s="44" t="s">
        <v>184</v>
      </c>
      <c r="E3" s="44" t="s">
        <v>185</v>
      </c>
      <c r="F3" s="44" t="s">
        <v>186</v>
      </c>
      <c r="G3" s="44" t="s">
        <v>187</v>
      </c>
      <c r="H3" s="44" t="s">
        <v>188</v>
      </c>
      <c r="I3" s="101"/>
      <c r="J3" s="101"/>
      <c r="K3" s="101"/>
    </row>
    <row r="4" spans="1:11">
      <c r="A4" s="3"/>
      <c r="B4" s="3"/>
      <c r="C4" s="3"/>
      <c r="D4" s="3"/>
      <c r="E4" s="3"/>
      <c r="F4" s="3"/>
      <c r="G4" s="3"/>
      <c r="H4" s="3"/>
      <c r="I4" s="3"/>
      <c r="J4" s="3"/>
      <c r="K4" s="3"/>
    </row>
    <row r="5" spans="1:11">
      <c r="A5" s="3"/>
      <c r="B5" s="3"/>
      <c r="C5" s="3"/>
      <c r="D5" s="3"/>
      <c r="E5" s="3"/>
      <c r="F5" s="3"/>
      <c r="G5" s="3"/>
      <c r="H5" s="3"/>
      <c r="I5" s="3"/>
      <c r="J5" s="3"/>
      <c r="K5" s="3"/>
    </row>
    <row r="6" spans="1:11">
      <c r="A6" s="3"/>
      <c r="B6" s="3"/>
      <c r="C6" s="3"/>
      <c r="D6" s="3"/>
      <c r="E6" s="3"/>
      <c r="F6" s="3"/>
      <c r="G6" s="3"/>
      <c r="H6" s="3"/>
      <c r="I6" s="3"/>
      <c r="J6" s="3"/>
      <c r="K6" s="3"/>
    </row>
    <row r="7" spans="1:11">
      <c r="A7" s="3"/>
      <c r="B7" s="3"/>
      <c r="C7" s="3"/>
      <c r="D7" s="3"/>
      <c r="E7" s="3"/>
      <c r="F7" s="3"/>
      <c r="G7" s="3"/>
      <c r="H7" s="3"/>
      <c r="I7" s="3"/>
      <c r="J7" s="3"/>
      <c r="K7" s="3"/>
    </row>
    <row r="8" spans="1:11">
      <c r="A8" s="3"/>
      <c r="B8" s="3"/>
      <c r="C8" s="3"/>
      <c r="D8" s="3"/>
      <c r="E8" s="3"/>
      <c r="F8" s="3"/>
      <c r="G8" s="3"/>
      <c r="H8" s="3"/>
      <c r="I8" s="3"/>
      <c r="J8" s="3"/>
      <c r="K8" s="3"/>
    </row>
    <row r="9" spans="1:11">
      <c r="A9" s="3"/>
      <c r="B9" s="3"/>
      <c r="C9" s="3"/>
      <c r="D9" s="3"/>
      <c r="E9" s="3"/>
      <c r="F9" s="3"/>
      <c r="G9" s="3"/>
      <c r="H9" s="3"/>
      <c r="I9" s="3"/>
      <c r="J9" s="3"/>
      <c r="K9" s="3"/>
    </row>
    <row r="10" spans="1:11">
      <c r="A10" s="3"/>
      <c r="B10" s="3"/>
      <c r="C10" s="3"/>
      <c r="D10" s="3"/>
      <c r="E10" s="3"/>
      <c r="F10" s="3"/>
      <c r="G10" s="3"/>
      <c r="H10" s="3"/>
      <c r="I10" s="3"/>
      <c r="J10" s="3"/>
      <c r="K10" s="3"/>
    </row>
    <row r="11" spans="1:11">
      <c r="A11" s="3"/>
      <c r="B11" s="3"/>
      <c r="C11" s="3"/>
      <c r="D11" s="3"/>
      <c r="E11" s="3"/>
      <c r="F11" s="3"/>
      <c r="G11" s="3"/>
      <c r="H11" s="3"/>
      <c r="I11" s="3"/>
      <c r="J11" s="3"/>
      <c r="K11" s="3"/>
    </row>
    <row r="12" spans="1:11">
      <c r="A12" s="3"/>
      <c r="B12" s="3"/>
      <c r="C12" s="3"/>
      <c r="D12" s="3"/>
      <c r="E12" s="3"/>
      <c r="F12" s="3"/>
      <c r="G12" s="3"/>
      <c r="H12" s="3"/>
      <c r="I12" s="3"/>
      <c r="J12" s="3"/>
      <c r="K12" s="3"/>
    </row>
    <row r="13" spans="1:11">
      <c r="A13" s="3"/>
      <c r="B13" s="3"/>
      <c r="C13" s="3"/>
      <c r="D13" s="3"/>
      <c r="E13" s="3"/>
      <c r="F13" s="3"/>
      <c r="G13" s="3"/>
      <c r="H13" s="3"/>
      <c r="I13" s="3"/>
      <c r="J13" s="3"/>
      <c r="K13" s="3"/>
    </row>
    <row r="14" spans="1:11">
      <c r="A14" s="3"/>
      <c r="B14" s="3"/>
      <c r="C14" s="3"/>
      <c r="D14" s="3"/>
      <c r="E14" s="3"/>
      <c r="F14" s="3"/>
      <c r="G14" s="3"/>
      <c r="H14" s="3"/>
      <c r="I14" s="3"/>
      <c r="J14" s="3"/>
      <c r="K14" s="3"/>
    </row>
    <row r="15" spans="1:11">
      <c r="A15" s="3"/>
      <c r="B15" s="3"/>
      <c r="C15" s="3"/>
      <c r="D15" s="3"/>
      <c r="E15" s="3"/>
      <c r="F15" s="3"/>
      <c r="G15" s="3"/>
      <c r="H15" s="3"/>
      <c r="I15" s="3"/>
      <c r="J15" s="3"/>
      <c r="K15" s="3"/>
    </row>
    <row r="16" spans="1:11">
      <c r="A16" s="3"/>
      <c r="B16" s="3"/>
      <c r="C16" s="3"/>
      <c r="D16" s="3"/>
      <c r="E16" s="3"/>
      <c r="F16" s="3"/>
      <c r="G16" s="3"/>
      <c r="H16" s="3"/>
      <c r="I16" s="3"/>
      <c r="J16" s="3"/>
      <c r="K16" s="3"/>
    </row>
    <row r="17" spans="1:11">
      <c r="A17" s="3"/>
      <c r="B17" s="3"/>
      <c r="C17" s="3"/>
      <c r="D17" s="3"/>
      <c r="E17" s="3"/>
      <c r="F17" s="3"/>
      <c r="G17" s="3"/>
      <c r="H17" s="3"/>
      <c r="I17" s="3"/>
      <c r="J17" s="3"/>
      <c r="K17" s="3"/>
    </row>
    <row r="18" spans="1:11">
      <c r="A18" s="3"/>
      <c r="B18" s="3"/>
      <c r="C18" s="3"/>
      <c r="D18" s="3"/>
      <c r="E18" s="3"/>
      <c r="F18" s="3"/>
      <c r="G18" s="3"/>
      <c r="H18" s="3"/>
      <c r="I18" s="3"/>
      <c r="J18" s="3"/>
      <c r="K18" s="3"/>
    </row>
    <row r="19" spans="1:11">
      <c r="A19" s="3"/>
      <c r="B19" s="3"/>
      <c r="C19" s="3"/>
      <c r="D19" s="3"/>
      <c r="E19" s="3"/>
      <c r="F19" s="3"/>
      <c r="G19" s="3"/>
      <c r="H19" s="3"/>
      <c r="I19" s="3"/>
      <c r="J19" s="3"/>
      <c r="K19" s="3"/>
    </row>
    <row r="20" spans="1:11">
      <c r="A20" s="3"/>
      <c r="B20" s="3"/>
      <c r="C20" s="3"/>
      <c r="D20" s="3"/>
      <c r="E20" s="3"/>
      <c r="F20" s="3"/>
      <c r="G20" s="3"/>
      <c r="H20" s="3"/>
      <c r="I20" s="3"/>
      <c r="J20" s="3"/>
      <c r="K20" s="3"/>
    </row>
    <row r="21" spans="1:11">
      <c r="A21" s="3"/>
      <c r="B21" s="3"/>
      <c r="C21" s="3"/>
      <c r="D21" s="3"/>
      <c r="E21" s="3"/>
      <c r="F21" s="3"/>
      <c r="G21" s="3"/>
      <c r="H21" s="3"/>
      <c r="I21" s="3"/>
      <c r="J21" s="3"/>
      <c r="K21" s="3"/>
    </row>
    <row r="22" spans="1:11">
      <c r="A22" s="3"/>
      <c r="B22" s="3"/>
      <c r="C22" s="3"/>
      <c r="D22" s="3"/>
      <c r="E22" s="3"/>
      <c r="F22" s="3"/>
      <c r="G22" s="3"/>
      <c r="H22" s="3"/>
      <c r="I22" s="3"/>
      <c r="J22" s="3"/>
      <c r="K22" s="3"/>
    </row>
    <row r="23" spans="1:11">
      <c r="A23" s="3"/>
      <c r="B23" s="3"/>
      <c r="C23" s="3"/>
      <c r="D23" s="3"/>
      <c r="E23" s="3"/>
      <c r="F23" s="3"/>
      <c r="G23" s="3"/>
      <c r="H23" s="3"/>
      <c r="I23" s="3"/>
      <c r="J23" s="3"/>
      <c r="K23" s="3"/>
    </row>
    <row r="24" spans="1:11">
      <c r="A24" s="3"/>
      <c r="B24" s="3"/>
      <c r="C24" s="3"/>
      <c r="D24" s="3"/>
      <c r="E24" s="3"/>
      <c r="F24" s="3"/>
      <c r="G24" s="3"/>
      <c r="H24" s="3"/>
      <c r="I24" s="3"/>
      <c r="J24" s="3"/>
      <c r="K24" s="3"/>
    </row>
    <row r="25" spans="1:11">
      <c r="A25" s="3"/>
      <c r="B25" s="3"/>
      <c r="C25" s="3"/>
      <c r="D25" s="3"/>
      <c r="E25" s="3"/>
      <c r="F25" s="3"/>
      <c r="G25" s="3"/>
      <c r="H25" s="3"/>
      <c r="I25" s="3"/>
      <c r="J25" s="3"/>
      <c r="K25" s="3"/>
    </row>
    <row r="26" spans="1:11">
      <c r="A26" s="3"/>
      <c r="B26" s="3"/>
      <c r="C26" s="3"/>
      <c r="D26" s="3"/>
      <c r="E26" s="3"/>
      <c r="F26" s="3"/>
      <c r="G26" s="3"/>
      <c r="H26" s="3"/>
      <c r="I26" s="3"/>
      <c r="J26" s="3"/>
      <c r="K26" s="3"/>
    </row>
    <row r="27" spans="1:11">
      <c r="A27" s="3"/>
      <c r="B27" s="3"/>
      <c r="C27" s="3"/>
      <c r="D27" s="3"/>
      <c r="E27" s="3"/>
      <c r="F27" s="3"/>
      <c r="G27" s="3"/>
      <c r="H27" s="3"/>
      <c r="I27" s="3"/>
      <c r="J27" s="3"/>
      <c r="K27" s="3"/>
    </row>
    <row r="28" spans="1:11" ht="16.5">
      <c r="A28" s="102" t="s">
        <v>306</v>
      </c>
      <c r="B28" s="102"/>
      <c r="C28" s="102"/>
      <c r="D28" s="102"/>
      <c r="E28" s="102"/>
      <c r="F28" s="102"/>
      <c r="G28" s="102"/>
      <c r="H28" s="102"/>
      <c r="I28" s="102"/>
      <c r="J28" s="102"/>
      <c r="K28" s="102"/>
    </row>
    <row r="29" spans="1:11" ht="16.5">
      <c r="A29" s="103" t="s">
        <v>307</v>
      </c>
      <c r="B29" s="103"/>
      <c r="C29" s="103"/>
      <c r="D29" s="103"/>
      <c r="E29" s="103"/>
      <c r="F29" s="103"/>
      <c r="G29" s="103"/>
      <c r="H29" s="103"/>
      <c r="I29" s="103"/>
      <c r="J29" s="103"/>
      <c r="K29" s="103"/>
    </row>
  </sheetData>
  <mergeCells count="10">
    <mergeCell ref="A28:K28"/>
    <mergeCell ref="A29:K29"/>
    <mergeCell ref="A1:K1"/>
    <mergeCell ref="K2:K3"/>
    <mergeCell ref="A2:A3"/>
    <mergeCell ref="B2:B3"/>
    <mergeCell ref="C2:C3"/>
    <mergeCell ref="D2:H2"/>
    <mergeCell ref="I2:I3"/>
    <mergeCell ref="J2:J3"/>
  </mergeCells>
  <phoneticPr fontId="2" type="noConversion"/>
  <pageMargins left="0.11811023622047245" right="0.11811023622047245" top="0.74803149606299213" bottom="0.74803149606299213" header="0.31496062992125984" footer="0.31496062992125984"/>
  <pageSetup paperSize="9" orientation="landscape" verticalDpi="0" r:id="rId1"/>
</worksheet>
</file>

<file path=xl/worksheets/sheet17.xml><?xml version="1.0" encoding="utf-8"?>
<worksheet xmlns="http://schemas.openxmlformats.org/spreadsheetml/2006/main" xmlns:r="http://schemas.openxmlformats.org/officeDocument/2006/relationships">
  <dimension ref="A1:E25"/>
  <sheetViews>
    <sheetView workbookViewId="0">
      <selection activeCell="E1" sqref="E1:E8"/>
    </sheetView>
  </sheetViews>
  <sheetFormatPr defaultRowHeight="13.5"/>
  <cols>
    <col min="1" max="1" width="38" bestFit="1" customWidth="1"/>
    <col min="5" max="5" width="19.25" bestFit="1" customWidth="1"/>
  </cols>
  <sheetData>
    <row r="1" spans="1:5">
      <c r="A1" t="s">
        <v>213</v>
      </c>
      <c r="E1" t="s">
        <v>224</v>
      </c>
    </row>
    <row r="2" spans="1:5">
      <c r="A2" t="s">
        <v>191</v>
      </c>
      <c r="E2" t="s">
        <v>225</v>
      </c>
    </row>
    <row r="3" spans="1:5">
      <c r="A3" t="s">
        <v>192</v>
      </c>
      <c r="E3" t="s">
        <v>226</v>
      </c>
    </row>
    <row r="4" spans="1:5">
      <c r="A4" t="s">
        <v>193</v>
      </c>
      <c r="E4" t="s">
        <v>227</v>
      </c>
    </row>
    <row r="5" spans="1:5">
      <c r="A5" t="s">
        <v>194</v>
      </c>
      <c r="E5" t="s">
        <v>228</v>
      </c>
    </row>
    <row r="6" spans="1:5">
      <c r="A6" t="s">
        <v>195</v>
      </c>
      <c r="E6" t="s">
        <v>229</v>
      </c>
    </row>
    <row r="7" spans="1:5">
      <c r="A7" t="s">
        <v>196</v>
      </c>
      <c r="E7" t="s">
        <v>230</v>
      </c>
    </row>
    <row r="8" spans="1:5">
      <c r="A8" t="s">
        <v>197</v>
      </c>
      <c r="E8" t="s">
        <v>231</v>
      </c>
    </row>
    <row r="9" spans="1:5">
      <c r="A9" t="s">
        <v>198</v>
      </c>
    </row>
    <row r="10" spans="1:5">
      <c r="A10" t="s">
        <v>199</v>
      </c>
    </row>
    <row r="11" spans="1:5">
      <c r="A11" t="s">
        <v>200</v>
      </c>
    </row>
    <row r="12" spans="1:5">
      <c r="A12" t="s">
        <v>201</v>
      </c>
    </row>
    <row r="13" spans="1:5">
      <c r="A13" t="s">
        <v>202</v>
      </c>
    </row>
    <row r="14" spans="1:5">
      <c r="A14" t="s">
        <v>203</v>
      </c>
    </row>
    <row r="15" spans="1:5">
      <c r="A15" t="s">
        <v>204</v>
      </c>
    </row>
    <row r="16" spans="1:5">
      <c r="A16" t="s">
        <v>205</v>
      </c>
    </row>
    <row r="17" spans="1:1">
      <c r="A17" t="s">
        <v>206</v>
      </c>
    </row>
    <row r="18" spans="1:1">
      <c r="A18" t="s">
        <v>190</v>
      </c>
    </row>
    <row r="19" spans="1:1">
      <c r="A19" t="s">
        <v>207</v>
      </c>
    </row>
    <row r="20" spans="1:1">
      <c r="A20" t="s">
        <v>214</v>
      </c>
    </row>
    <row r="21" spans="1:1">
      <c r="A21" t="s">
        <v>208</v>
      </c>
    </row>
    <row r="22" spans="1:1">
      <c r="A22" t="s">
        <v>209</v>
      </c>
    </row>
    <row r="23" spans="1:1">
      <c r="A23" t="s">
        <v>210</v>
      </c>
    </row>
    <row r="24" spans="1:1">
      <c r="A24" t="s">
        <v>211</v>
      </c>
    </row>
    <row r="25" spans="1:1">
      <c r="A25" t="s">
        <v>212</v>
      </c>
    </row>
  </sheetData>
  <phoneticPr fontId="2"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dimension ref="A1:M13"/>
  <sheetViews>
    <sheetView workbookViewId="0">
      <selection activeCell="D2" sqref="D2"/>
    </sheetView>
  </sheetViews>
  <sheetFormatPr defaultRowHeight="13.5"/>
  <cols>
    <col min="1" max="1" width="4.625" customWidth="1"/>
    <col min="2" max="2" width="8.75" customWidth="1"/>
    <col min="3" max="3" width="5.25" customWidth="1"/>
    <col min="4" max="4" width="28.625" customWidth="1"/>
    <col min="5" max="5" width="24" customWidth="1"/>
    <col min="6" max="6" width="8.75" customWidth="1"/>
    <col min="7" max="7" width="6.375" customWidth="1"/>
    <col min="8" max="8" width="5.25" customWidth="1"/>
    <col min="9" max="9" width="10.25" customWidth="1"/>
    <col min="10" max="10" width="5.75" customWidth="1"/>
    <col min="11" max="11" width="9.875" customWidth="1"/>
    <col min="13" max="13" width="10.875" customWidth="1"/>
  </cols>
  <sheetData>
    <row r="1" spans="1:13" ht="39.75" customHeight="1">
      <c r="A1" s="81" t="s">
        <v>244</v>
      </c>
      <c r="B1" s="81"/>
      <c r="C1" s="81"/>
      <c r="D1" s="81"/>
      <c r="E1" s="81"/>
      <c r="F1" s="81"/>
      <c r="G1" s="81"/>
      <c r="H1" s="81"/>
      <c r="I1" s="81"/>
      <c r="J1" s="81"/>
      <c r="K1" s="81"/>
      <c r="L1" s="81"/>
      <c r="M1" s="81"/>
    </row>
    <row r="2" spans="1:13" s="49" customFormat="1" ht="144.75" customHeight="1">
      <c r="A2" s="10" t="s">
        <v>22</v>
      </c>
      <c r="B2" s="10" t="s">
        <v>241</v>
      </c>
      <c r="C2" s="10" t="s">
        <v>24</v>
      </c>
      <c r="D2" s="10" t="s">
        <v>25</v>
      </c>
      <c r="E2" s="10" t="s">
        <v>26</v>
      </c>
      <c r="F2" s="10" t="s">
        <v>1</v>
      </c>
      <c r="G2" s="10" t="s">
        <v>237</v>
      </c>
      <c r="H2" s="10" t="s">
        <v>238</v>
      </c>
      <c r="I2" s="10" t="s">
        <v>239</v>
      </c>
      <c r="J2" s="1" t="s">
        <v>189</v>
      </c>
      <c r="K2" s="2" t="s">
        <v>240</v>
      </c>
      <c r="L2" s="10" t="s">
        <v>27</v>
      </c>
      <c r="M2" s="10" t="s">
        <v>242</v>
      </c>
    </row>
    <row r="3" spans="1:13" s="49" customFormat="1" ht="27">
      <c r="A3" s="48" t="s">
        <v>236</v>
      </c>
      <c r="B3" s="48" t="s">
        <v>18</v>
      </c>
      <c r="C3" s="48" t="s">
        <v>19</v>
      </c>
      <c r="D3" s="48" t="s">
        <v>20</v>
      </c>
      <c r="E3" s="48" t="s">
        <v>21</v>
      </c>
      <c r="F3" s="48">
        <v>20</v>
      </c>
      <c r="G3" s="48">
        <v>600</v>
      </c>
      <c r="H3" s="48">
        <v>6</v>
      </c>
      <c r="I3" s="48">
        <v>20</v>
      </c>
      <c r="J3" s="48"/>
      <c r="K3" s="48"/>
      <c r="L3" s="48">
        <v>5</v>
      </c>
      <c r="M3" s="48">
        <f>F3+G3+H3*I3*L3</f>
        <v>1220</v>
      </c>
    </row>
    <row r="4" spans="1:13" s="49" customFormat="1">
      <c r="A4" s="22"/>
      <c r="B4" s="22"/>
      <c r="C4" s="22"/>
      <c r="D4" s="22"/>
      <c r="E4" s="22"/>
      <c r="F4" s="22"/>
      <c r="G4" s="22"/>
      <c r="H4" s="22"/>
      <c r="I4" s="22"/>
      <c r="J4" s="22"/>
      <c r="K4" s="22"/>
      <c r="L4" s="22"/>
      <c r="M4" s="22"/>
    </row>
    <row r="5" spans="1:13" s="49" customFormat="1">
      <c r="A5" s="22"/>
      <c r="B5" s="22"/>
      <c r="C5" s="22"/>
      <c r="D5" s="22"/>
      <c r="E5" s="22"/>
      <c r="F5" s="22"/>
      <c r="G5" s="22"/>
      <c r="H5" s="22"/>
      <c r="I5" s="22"/>
      <c r="J5" s="22"/>
      <c r="K5" s="22"/>
      <c r="L5" s="22"/>
      <c r="M5" s="22"/>
    </row>
    <row r="6" spans="1:13" s="49" customFormat="1">
      <c r="A6" s="22"/>
      <c r="B6" s="22"/>
      <c r="C6" s="22"/>
      <c r="D6" s="22"/>
      <c r="E6" s="22"/>
      <c r="F6" s="22"/>
      <c r="G6" s="22"/>
      <c r="H6" s="22"/>
      <c r="I6" s="22"/>
      <c r="J6" s="22"/>
      <c r="K6" s="22"/>
      <c r="L6" s="22"/>
      <c r="M6" s="22"/>
    </row>
    <row r="7" spans="1:13" s="49" customFormat="1">
      <c r="A7" s="22"/>
      <c r="B7" s="22"/>
      <c r="C7" s="22"/>
      <c r="D7" s="22"/>
      <c r="E7" s="22"/>
      <c r="F7" s="22"/>
      <c r="G7" s="22"/>
      <c r="H7" s="22"/>
      <c r="I7" s="22"/>
      <c r="J7" s="22"/>
      <c r="K7" s="22"/>
      <c r="L7" s="22"/>
      <c r="M7" s="22"/>
    </row>
    <row r="8" spans="1:13" s="49" customFormat="1">
      <c r="A8" s="22"/>
      <c r="B8" s="22"/>
      <c r="C8" s="22"/>
      <c r="D8" s="22"/>
      <c r="E8" s="22"/>
      <c r="F8" s="22"/>
      <c r="G8" s="22"/>
      <c r="H8" s="22"/>
      <c r="I8" s="22"/>
      <c r="J8" s="22"/>
      <c r="K8" s="22"/>
      <c r="L8" s="22"/>
      <c r="M8" s="22"/>
    </row>
    <row r="9" spans="1:13" s="49" customFormat="1">
      <c r="A9" s="22"/>
      <c r="B9" s="22"/>
      <c r="C9" s="22"/>
      <c r="D9" s="22"/>
      <c r="E9" s="22"/>
      <c r="F9" s="22"/>
      <c r="G9" s="22"/>
      <c r="H9" s="22"/>
      <c r="I9" s="22"/>
      <c r="J9" s="22"/>
      <c r="K9" s="22"/>
      <c r="L9" s="22"/>
      <c r="M9" s="22"/>
    </row>
    <row r="10" spans="1:13" s="49" customFormat="1">
      <c r="A10" s="22"/>
      <c r="B10" s="22"/>
      <c r="C10" s="22"/>
      <c r="D10" s="22"/>
      <c r="E10" s="22"/>
      <c r="F10" s="22"/>
      <c r="G10" s="22"/>
      <c r="H10" s="22"/>
      <c r="I10" s="22"/>
      <c r="J10" s="22"/>
      <c r="K10" s="22"/>
      <c r="L10" s="22"/>
      <c r="M10" s="22"/>
    </row>
    <row r="11" spans="1:13" s="49" customFormat="1">
      <c r="A11" s="22"/>
      <c r="B11" s="22"/>
      <c r="C11" s="22"/>
      <c r="D11" s="22"/>
      <c r="E11" s="22"/>
      <c r="F11" s="22"/>
      <c r="G11" s="22"/>
      <c r="H11" s="22"/>
      <c r="I11" s="22"/>
      <c r="J11" s="22"/>
      <c r="K11" s="22"/>
      <c r="L11" s="22"/>
      <c r="M11" s="22"/>
    </row>
    <row r="12" spans="1:13" s="49" customFormat="1">
      <c r="A12" s="22"/>
      <c r="B12" s="22"/>
      <c r="C12" s="22"/>
      <c r="D12" s="22"/>
      <c r="E12" s="22"/>
      <c r="F12" s="22"/>
      <c r="G12" s="22"/>
      <c r="H12" s="22"/>
      <c r="I12" s="22"/>
      <c r="J12" s="22"/>
      <c r="K12" s="22"/>
      <c r="L12" s="22"/>
      <c r="M12" s="22"/>
    </row>
    <row r="13" spans="1:13" s="49" customFormat="1">
      <c r="A13" s="22"/>
      <c r="B13" s="22"/>
      <c r="C13" s="22"/>
      <c r="D13" s="22"/>
      <c r="E13" s="22"/>
      <c r="F13" s="22"/>
      <c r="G13" s="22"/>
      <c r="H13" s="22"/>
      <c r="I13" s="22"/>
      <c r="J13" s="22"/>
      <c r="K13" s="22"/>
      <c r="L13" s="22"/>
      <c r="M13" s="22"/>
    </row>
  </sheetData>
  <mergeCells count="1">
    <mergeCell ref="A1:M1"/>
  </mergeCells>
  <phoneticPr fontId="2" type="noConversion"/>
  <pageMargins left="0.31496062992125984" right="0.31496062992125984" top="0.35433070866141736" bottom="0.35433070866141736" header="0.31496062992125984" footer="0.31496062992125984"/>
  <pageSetup paperSize="9" orientation="landscape" verticalDpi="0" r:id="rId1"/>
</worksheet>
</file>

<file path=xl/worksheets/sheet3.xml><?xml version="1.0" encoding="utf-8"?>
<worksheet xmlns="http://schemas.openxmlformats.org/spreadsheetml/2006/main" xmlns:r="http://schemas.openxmlformats.org/officeDocument/2006/relationships">
  <dimension ref="A1:J15"/>
  <sheetViews>
    <sheetView workbookViewId="0">
      <selection activeCell="C13" sqref="C13:J13"/>
    </sheetView>
  </sheetViews>
  <sheetFormatPr defaultRowHeight="13.5"/>
  <cols>
    <col min="2" max="2" width="11" customWidth="1"/>
    <col min="4" max="4" width="16.5" customWidth="1"/>
    <col min="5" max="5" width="32.25" customWidth="1"/>
    <col min="7" max="7" width="29.5" customWidth="1"/>
    <col min="8" max="8" width="11.5" customWidth="1"/>
    <col min="9" max="9" width="10.25" customWidth="1"/>
  </cols>
  <sheetData>
    <row r="1" spans="1:10" ht="22.5">
      <c r="A1" s="84" t="s">
        <v>295</v>
      </c>
      <c r="B1" s="84"/>
      <c r="C1" s="84"/>
      <c r="D1" s="84"/>
      <c r="E1" s="84"/>
      <c r="F1" s="84"/>
      <c r="G1" s="84"/>
      <c r="H1" s="84"/>
      <c r="I1" s="84"/>
    </row>
    <row r="2" spans="1:10" ht="13.5" customHeight="1">
      <c r="A2" s="85" t="s">
        <v>22</v>
      </c>
      <c r="B2" s="85" t="s">
        <v>97</v>
      </c>
      <c r="C2" s="85" t="s">
        <v>263</v>
      </c>
      <c r="D2" s="85" t="s">
        <v>264</v>
      </c>
      <c r="E2" s="85" t="s">
        <v>265</v>
      </c>
      <c r="F2" s="85" t="s">
        <v>266</v>
      </c>
      <c r="G2" s="85" t="s">
        <v>267</v>
      </c>
      <c r="H2" s="85" t="s">
        <v>268</v>
      </c>
      <c r="I2" s="85" t="s">
        <v>269</v>
      </c>
    </row>
    <row r="3" spans="1:10">
      <c r="A3" s="85"/>
      <c r="B3" s="85"/>
      <c r="C3" s="85"/>
      <c r="D3" s="85"/>
      <c r="E3" s="85"/>
      <c r="F3" s="85"/>
      <c r="G3" s="85"/>
      <c r="H3" s="85"/>
      <c r="I3" s="85"/>
    </row>
    <row r="4" spans="1:10">
      <c r="A4" s="85"/>
      <c r="B4" s="85"/>
      <c r="C4" s="85"/>
      <c r="D4" s="85"/>
      <c r="E4" s="85"/>
      <c r="F4" s="85"/>
      <c r="G4" s="85"/>
      <c r="H4" s="85"/>
      <c r="I4" s="85"/>
    </row>
    <row r="5" spans="1:10" ht="20.25" customHeight="1">
      <c r="A5" s="14" t="s">
        <v>270</v>
      </c>
      <c r="B5" s="14" t="s">
        <v>271</v>
      </c>
      <c r="C5" s="53" t="s">
        <v>272</v>
      </c>
      <c r="D5" s="14"/>
      <c r="E5" s="13" t="s">
        <v>273</v>
      </c>
      <c r="F5" s="13" t="s">
        <v>274</v>
      </c>
      <c r="G5" s="15" t="s">
        <v>275</v>
      </c>
      <c r="H5" s="15">
        <v>300</v>
      </c>
      <c r="I5" s="14" t="s">
        <v>276</v>
      </c>
    </row>
    <row r="6" spans="1:10" ht="40.5">
      <c r="A6" s="14">
        <v>2</v>
      </c>
      <c r="B6" s="14" t="s">
        <v>271</v>
      </c>
      <c r="C6" s="53" t="s">
        <v>272</v>
      </c>
      <c r="D6" s="14"/>
      <c r="E6" s="13" t="s">
        <v>277</v>
      </c>
      <c r="F6" s="13" t="s">
        <v>278</v>
      </c>
      <c r="G6" s="15" t="s">
        <v>275</v>
      </c>
      <c r="H6" s="15">
        <v>120</v>
      </c>
      <c r="I6" s="14" t="s">
        <v>279</v>
      </c>
    </row>
    <row r="7" spans="1:10" ht="19.5" customHeight="1">
      <c r="A7" s="14">
        <v>3</v>
      </c>
      <c r="B7" s="54" t="s">
        <v>271</v>
      </c>
      <c r="C7" s="55" t="s">
        <v>272</v>
      </c>
      <c r="D7" s="54"/>
      <c r="E7" s="56" t="s">
        <v>280</v>
      </c>
      <c r="F7" s="56" t="s">
        <v>281</v>
      </c>
      <c r="G7" s="57" t="s">
        <v>275</v>
      </c>
      <c r="H7" s="57">
        <v>8</v>
      </c>
      <c r="I7" s="54" t="s">
        <v>282</v>
      </c>
    </row>
    <row r="8" spans="1:10" ht="34.5" customHeight="1">
      <c r="A8" s="14">
        <v>4</v>
      </c>
      <c r="B8" s="54" t="s">
        <v>271</v>
      </c>
      <c r="C8" s="55" t="s">
        <v>272</v>
      </c>
      <c r="D8" s="54"/>
      <c r="E8" s="56" t="s">
        <v>283</v>
      </c>
      <c r="F8" s="56" t="s">
        <v>281</v>
      </c>
      <c r="G8" s="57" t="s">
        <v>275</v>
      </c>
      <c r="H8" s="57">
        <v>18</v>
      </c>
      <c r="I8" s="54" t="s">
        <v>284</v>
      </c>
    </row>
    <row r="9" spans="1:10" ht="24.75" customHeight="1">
      <c r="A9" s="14">
        <v>5</v>
      </c>
      <c r="B9" s="54" t="s">
        <v>271</v>
      </c>
      <c r="C9" s="55" t="s">
        <v>285</v>
      </c>
      <c r="D9" s="54"/>
      <c r="E9" s="56" t="s">
        <v>286</v>
      </c>
      <c r="F9" s="56" t="s">
        <v>281</v>
      </c>
      <c r="G9" s="57" t="s">
        <v>275</v>
      </c>
      <c r="H9" s="57">
        <v>15</v>
      </c>
      <c r="I9" s="54" t="s">
        <v>287</v>
      </c>
    </row>
    <row r="10" spans="1:10" ht="38.25" customHeight="1">
      <c r="A10" s="14">
        <v>6</v>
      </c>
      <c r="B10" s="54" t="s">
        <v>271</v>
      </c>
      <c r="C10" s="55" t="s">
        <v>285</v>
      </c>
      <c r="D10" s="54"/>
      <c r="E10" s="56" t="s">
        <v>288</v>
      </c>
      <c r="F10" s="56" t="s">
        <v>281</v>
      </c>
      <c r="G10" s="57" t="s">
        <v>275</v>
      </c>
      <c r="H10" s="57">
        <v>60</v>
      </c>
      <c r="I10" s="56" t="s">
        <v>289</v>
      </c>
    </row>
    <row r="11" spans="1:10" ht="25.5" customHeight="1">
      <c r="A11" s="14" t="s">
        <v>290</v>
      </c>
      <c r="B11" s="54"/>
      <c r="C11" s="54"/>
      <c r="D11" s="54"/>
      <c r="E11" s="56"/>
      <c r="F11" s="56"/>
      <c r="G11" s="57"/>
      <c r="H11" s="57">
        <f>SUM(H5:H10)</f>
        <v>521</v>
      </c>
      <c r="I11" s="54"/>
    </row>
    <row r="13" spans="1:10">
      <c r="A13" s="58" t="s">
        <v>291</v>
      </c>
      <c r="B13" s="59">
        <v>1</v>
      </c>
      <c r="C13" s="82" t="s">
        <v>292</v>
      </c>
      <c r="D13" s="82"/>
      <c r="E13" s="82"/>
      <c r="F13" s="82"/>
      <c r="G13" s="82"/>
      <c r="H13" s="82"/>
      <c r="I13" s="83"/>
      <c r="J13" s="83"/>
    </row>
    <row r="14" spans="1:10" ht="13.5" customHeight="1">
      <c r="B14" s="59">
        <v>2</v>
      </c>
      <c r="C14" s="82" t="s">
        <v>293</v>
      </c>
      <c r="D14" s="82"/>
      <c r="E14" s="82"/>
      <c r="F14" s="82"/>
      <c r="G14" s="82"/>
      <c r="H14" s="82"/>
      <c r="I14" s="83"/>
      <c r="J14" s="83"/>
    </row>
    <row r="15" spans="1:10">
      <c r="B15" s="59">
        <v>3</v>
      </c>
      <c r="C15" s="82" t="s">
        <v>294</v>
      </c>
      <c r="D15" s="82"/>
      <c r="E15" s="82"/>
      <c r="F15" s="82"/>
      <c r="G15" s="82"/>
      <c r="H15" s="82"/>
      <c r="I15" s="83"/>
      <c r="J15" s="83"/>
    </row>
  </sheetData>
  <mergeCells count="13">
    <mergeCell ref="C13:J13"/>
    <mergeCell ref="C14:J14"/>
    <mergeCell ref="C15:J15"/>
    <mergeCell ref="A1:I1"/>
    <mergeCell ref="A2:A4"/>
    <mergeCell ref="B2:B4"/>
    <mergeCell ref="C2:C4"/>
    <mergeCell ref="D2:D4"/>
    <mergeCell ref="E2:E4"/>
    <mergeCell ref="F2:F4"/>
    <mergeCell ref="G2:G4"/>
    <mergeCell ref="H2:H4"/>
    <mergeCell ref="I2:I4"/>
  </mergeCells>
  <phoneticPr fontId="2" type="noConversion"/>
  <pageMargins left="0.31496062992125984" right="0.31496062992125984" top="0.74803149606299213" bottom="0.74803149606299213" header="0.31496062992125984" footer="0.31496062992125984"/>
  <pageSetup paperSize="9" orientation="landscape" verticalDpi="0" r:id="rId1"/>
</worksheet>
</file>

<file path=xl/worksheets/sheet4.xml><?xml version="1.0" encoding="utf-8"?>
<worksheet xmlns="http://schemas.openxmlformats.org/spreadsheetml/2006/main" xmlns:r="http://schemas.openxmlformats.org/officeDocument/2006/relationships">
  <dimension ref="A1:P17"/>
  <sheetViews>
    <sheetView workbookViewId="0">
      <selection sqref="A1:P1"/>
    </sheetView>
  </sheetViews>
  <sheetFormatPr defaultRowHeight="13.5"/>
  <cols>
    <col min="1" max="3" width="5.375" customWidth="1"/>
    <col min="4" max="4" width="6.75" customWidth="1"/>
    <col min="5" max="5" width="10.75" customWidth="1"/>
    <col min="6" max="6" width="11.125" customWidth="1"/>
    <col min="7" max="7" width="9.5" customWidth="1"/>
    <col min="8" max="8" width="8.875" customWidth="1"/>
    <col min="9" max="9" width="9.125" customWidth="1"/>
    <col min="10" max="10" width="8.625" customWidth="1"/>
    <col min="11" max="11" width="9.25" customWidth="1"/>
    <col min="12" max="12" width="9" customWidth="1"/>
    <col min="13" max="13" width="7.5" customWidth="1"/>
    <col min="14" max="14" width="9.75" customWidth="1"/>
    <col min="15" max="15" width="10" customWidth="1"/>
    <col min="16" max="16" width="11" customWidth="1"/>
  </cols>
  <sheetData>
    <row r="1" spans="1:16" ht="22.5">
      <c r="A1" s="81" t="s">
        <v>296</v>
      </c>
      <c r="B1" s="81"/>
      <c r="C1" s="81"/>
      <c r="D1" s="81"/>
      <c r="E1" s="81"/>
      <c r="F1" s="81"/>
      <c r="G1" s="81"/>
      <c r="H1" s="81"/>
      <c r="I1" s="81"/>
      <c r="J1" s="81"/>
      <c r="K1" s="81"/>
      <c r="L1" s="81"/>
      <c r="M1" s="81"/>
      <c r="N1" s="81"/>
      <c r="O1" s="81"/>
      <c r="P1" s="81"/>
    </row>
    <row r="2" spans="1:16">
      <c r="A2" s="85" t="s">
        <v>22</v>
      </c>
      <c r="B2" s="85" t="s">
        <v>24</v>
      </c>
      <c r="C2" s="85" t="s">
        <v>28</v>
      </c>
      <c r="D2" s="85" t="s">
        <v>29</v>
      </c>
      <c r="E2" s="85" t="s">
        <v>30</v>
      </c>
      <c r="F2" s="85" t="s">
        <v>31</v>
      </c>
      <c r="G2" s="86" t="s">
        <v>32</v>
      </c>
      <c r="H2" s="87"/>
      <c r="I2" s="87"/>
      <c r="J2" s="87"/>
      <c r="K2" s="87"/>
      <c r="L2" s="88"/>
      <c r="M2" s="89" t="s">
        <v>245</v>
      </c>
      <c r="N2" s="85" t="s">
        <v>33</v>
      </c>
      <c r="O2" s="85" t="s">
        <v>34</v>
      </c>
      <c r="P2" s="85" t="s">
        <v>35</v>
      </c>
    </row>
    <row r="3" spans="1:16" ht="40.5">
      <c r="A3" s="85"/>
      <c r="B3" s="85"/>
      <c r="C3" s="85"/>
      <c r="D3" s="85"/>
      <c r="E3" s="85"/>
      <c r="F3" s="85"/>
      <c r="G3" s="12" t="s">
        <v>36</v>
      </c>
      <c r="H3" s="12" t="s">
        <v>37</v>
      </c>
      <c r="I3" s="12" t="s">
        <v>38</v>
      </c>
      <c r="J3" s="12" t="s">
        <v>39</v>
      </c>
      <c r="K3" s="12" t="s">
        <v>40</v>
      </c>
      <c r="L3" s="12" t="s">
        <v>41</v>
      </c>
      <c r="M3" s="90"/>
      <c r="N3" s="85"/>
      <c r="O3" s="85"/>
      <c r="P3" s="85"/>
    </row>
    <row r="4" spans="1:16" ht="40.5">
      <c r="A4" s="85"/>
      <c r="B4" s="85"/>
      <c r="C4" s="85"/>
      <c r="D4" s="85"/>
      <c r="E4" s="85"/>
      <c r="F4" s="85"/>
      <c r="G4" s="13" t="s">
        <v>42</v>
      </c>
      <c r="H4" s="13" t="s">
        <v>43</v>
      </c>
      <c r="I4" s="13" t="s">
        <v>43</v>
      </c>
      <c r="J4" s="13" t="s">
        <v>43</v>
      </c>
      <c r="K4" s="13" t="s">
        <v>44</v>
      </c>
      <c r="L4" s="13" t="s">
        <v>45</v>
      </c>
      <c r="M4" s="91"/>
      <c r="N4" s="85"/>
      <c r="O4" s="85"/>
      <c r="P4" s="85"/>
    </row>
    <row r="5" spans="1:16" ht="54">
      <c r="A5" s="14" t="s">
        <v>46</v>
      </c>
      <c r="B5" s="14" t="s">
        <v>47</v>
      </c>
      <c r="C5" s="14" t="s">
        <v>48</v>
      </c>
      <c r="D5" s="14"/>
      <c r="E5" s="13" t="s">
        <v>49</v>
      </c>
      <c r="F5" s="15" t="s">
        <v>50</v>
      </c>
      <c r="G5" s="14">
        <v>10</v>
      </c>
      <c r="H5" s="14">
        <v>10</v>
      </c>
      <c r="I5" s="14"/>
      <c r="J5" s="14"/>
      <c r="K5" s="14"/>
      <c r="L5" s="14">
        <v>300</v>
      </c>
      <c r="M5" s="14"/>
      <c r="N5" s="14">
        <v>320</v>
      </c>
      <c r="O5" s="14">
        <v>5</v>
      </c>
      <c r="P5" s="14">
        <f>G5*1*O5+H5*2*O5+I5*2*O5+J5*2*O5+K5*5*O5+L5*0.2*O5</f>
        <v>450</v>
      </c>
    </row>
    <row r="6" spans="1:16" ht="27">
      <c r="A6" s="14" t="s">
        <v>51</v>
      </c>
      <c r="B6" s="14" t="s">
        <v>52</v>
      </c>
      <c r="C6" s="14" t="s">
        <v>48</v>
      </c>
      <c r="D6" s="14"/>
      <c r="E6" s="14" t="s">
        <v>53</v>
      </c>
      <c r="F6" s="15" t="s">
        <v>50</v>
      </c>
      <c r="G6" s="14"/>
      <c r="H6" s="14"/>
      <c r="I6" s="14"/>
      <c r="J6" s="14"/>
      <c r="K6" s="14">
        <v>20</v>
      </c>
      <c r="L6" s="14">
        <v>0</v>
      </c>
      <c r="M6" s="14"/>
      <c r="N6" s="14">
        <v>0</v>
      </c>
      <c r="O6" s="14">
        <v>3</v>
      </c>
      <c r="P6" s="14">
        <f t="shared" ref="P6:P7" si="0">G6*1*O6+H6*2*O6+I6*2*O6+J6*2*O6+K6*5*O6+L6*0.2*O6</f>
        <v>300</v>
      </c>
    </row>
    <row r="7" spans="1:16" ht="27">
      <c r="A7" s="14" t="s">
        <v>54</v>
      </c>
      <c r="B7" s="14" t="s">
        <v>55</v>
      </c>
      <c r="C7" s="14" t="s">
        <v>48</v>
      </c>
      <c r="D7" s="14"/>
      <c r="E7" s="14" t="s">
        <v>53</v>
      </c>
      <c r="F7" s="15" t="s">
        <v>50</v>
      </c>
      <c r="G7" s="14"/>
      <c r="H7" s="14"/>
      <c r="I7" s="14"/>
      <c r="J7" s="14">
        <v>30</v>
      </c>
      <c r="K7" s="14">
        <v>0</v>
      </c>
      <c r="L7" s="14">
        <v>0</v>
      </c>
      <c r="M7" s="14"/>
      <c r="N7" s="14">
        <v>0</v>
      </c>
      <c r="O7" s="14">
        <v>2</v>
      </c>
      <c r="P7" s="14">
        <f t="shared" si="0"/>
        <v>120</v>
      </c>
    </row>
    <row r="8" spans="1:16">
      <c r="A8" s="16"/>
      <c r="B8" s="16"/>
      <c r="C8" s="16"/>
      <c r="D8" s="16"/>
      <c r="E8" s="16"/>
      <c r="F8" s="16"/>
      <c r="G8" s="16"/>
      <c r="H8" s="16"/>
      <c r="I8" s="16"/>
      <c r="J8" s="16"/>
      <c r="K8" s="16"/>
      <c r="L8" s="16"/>
      <c r="M8" s="16"/>
      <c r="N8" s="16"/>
      <c r="O8" s="16"/>
      <c r="P8" s="17"/>
    </row>
    <row r="9" spans="1:16">
      <c r="A9" s="16" t="s">
        <v>56</v>
      </c>
      <c r="B9" s="16">
        <v>1</v>
      </c>
      <c r="C9" s="82" t="s">
        <v>57</v>
      </c>
      <c r="D9" s="82"/>
      <c r="E9" s="82"/>
      <c r="F9" s="82"/>
      <c r="G9" s="82"/>
      <c r="H9" s="82"/>
      <c r="I9" s="82"/>
      <c r="J9" s="82"/>
      <c r="K9" s="82"/>
      <c r="L9" s="82"/>
      <c r="M9" s="82"/>
      <c r="N9" s="82"/>
      <c r="O9" s="82"/>
      <c r="P9" s="82"/>
    </row>
    <row r="10" spans="1:16">
      <c r="A10" s="16"/>
      <c r="B10" s="16"/>
      <c r="C10" s="82" t="s">
        <v>58</v>
      </c>
      <c r="D10" s="82"/>
      <c r="E10" s="82"/>
      <c r="F10" s="82"/>
      <c r="G10" s="82"/>
      <c r="H10" s="82"/>
      <c r="I10" s="82"/>
      <c r="J10" s="82"/>
      <c r="K10" s="82"/>
      <c r="L10" s="82"/>
      <c r="M10" s="82"/>
      <c r="N10" s="82"/>
      <c r="O10" s="82"/>
      <c r="P10" s="82"/>
    </row>
    <row r="11" spans="1:16">
      <c r="A11" s="16"/>
      <c r="B11" s="16"/>
      <c r="C11" s="82" t="s">
        <v>59</v>
      </c>
      <c r="D11" s="82"/>
      <c r="E11" s="82"/>
      <c r="F11" s="82"/>
      <c r="G11" s="82"/>
      <c r="H11" s="82"/>
      <c r="I11" s="82"/>
      <c r="J11" s="82"/>
      <c r="K11" s="82"/>
      <c r="L11" s="82"/>
      <c r="M11" s="82"/>
      <c r="N11" s="82"/>
      <c r="O11" s="82"/>
      <c r="P11" s="82"/>
    </row>
    <row r="12" spans="1:16">
      <c r="A12" s="16"/>
      <c r="B12" s="16"/>
      <c r="C12" s="82" t="s">
        <v>60</v>
      </c>
      <c r="D12" s="82"/>
      <c r="E12" s="82"/>
      <c r="F12" s="82"/>
      <c r="G12" s="82"/>
      <c r="H12" s="82"/>
      <c r="I12" s="82"/>
      <c r="J12" s="82"/>
      <c r="K12" s="82"/>
      <c r="L12" s="82"/>
      <c r="M12" s="82"/>
      <c r="N12" s="82"/>
      <c r="O12" s="82"/>
      <c r="P12" s="82"/>
    </row>
    <row r="13" spans="1:16">
      <c r="A13" s="16"/>
      <c r="B13" s="16">
        <v>2</v>
      </c>
      <c r="C13" s="82" t="s">
        <v>61</v>
      </c>
      <c r="D13" s="82"/>
      <c r="E13" s="82"/>
      <c r="F13" s="82"/>
      <c r="G13" s="82"/>
      <c r="H13" s="82"/>
      <c r="I13" s="83"/>
      <c r="J13" s="83"/>
      <c r="K13" s="83"/>
      <c r="L13" s="83"/>
      <c r="M13" s="83"/>
      <c r="N13" s="83"/>
      <c r="O13" s="83"/>
      <c r="P13" s="83"/>
    </row>
    <row r="14" spans="1:16">
      <c r="A14" s="16"/>
      <c r="B14" s="16"/>
      <c r="C14" s="82" t="s">
        <v>62</v>
      </c>
      <c r="D14" s="82"/>
      <c r="E14" s="82"/>
      <c r="F14" s="82"/>
      <c r="G14" s="82"/>
      <c r="H14" s="82"/>
      <c r="I14" s="83"/>
      <c r="J14" s="83"/>
      <c r="K14" s="83"/>
      <c r="L14" s="83"/>
      <c r="M14" s="83"/>
      <c r="N14" s="83"/>
      <c r="O14" s="83"/>
      <c r="P14" s="83"/>
    </row>
    <row r="15" spans="1:16">
      <c r="A15" s="16"/>
      <c r="B15" s="16"/>
      <c r="C15" s="82" t="s">
        <v>63</v>
      </c>
      <c r="D15" s="82"/>
      <c r="E15" s="82"/>
      <c r="F15" s="82"/>
      <c r="G15" s="82"/>
      <c r="H15" s="82"/>
      <c r="I15" s="83"/>
      <c r="J15" s="83"/>
      <c r="K15" s="83"/>
      <c r="L15" s="83"/>
      <c r="M15" s="83"/>
      <c r="N15" s="83"/>
      <c r="O15" s="83"/>
      <c r="P15" s="83"/>
    </row>
    <row r="16" spans="1:16">
      <c r="A16" s="16"/>
      <c r="B16" s="16"/>
      <c r="C16" s="82" t="s">
        <v>64</v>
      </c>
      <c r="D16" s="82"/>
      <c r="E16" s="82"/>
      <c r="F16" s="82"/>
      <c r="G16" s="82"/>
      <c r="H16" s="82"/>
      <c r="I16" s="83"/>
      <c r="J16" s="83"/>
      <c r="K16" s="83"/>
      <c r="L16" s="83"/>
      <c r="M16" s="83"/>
      <c r="N16" s="83"/>
      <c r="O16" s="83"/>
      <c r="P16" s="83"/>
    </row>
    <row r="17" spans="1:16">
      <c r="A17" s="16"/>
      <c r="B17" s="16">
        <v>3</v>
      </c>
      <c r="C17" s="82" t="s">
        <v>65</v>
      </c>
      <c r="D17" s="82"/>
      <c r="E17" s="82"/>
      <c r="F17" s="82"/>
      <c r="G17" s="82"/>
      <c r="H17" s="82"/>
      <c r="I17" s="83"/>
      <c r="J17" s="83"/>
      <c r="K17" s="83"/>
      <c r="L17" s="83"/>
      <c r="M17" s="83"/>
      <c r="N17" s="83"/>
      <c r="O17" s="83"/>
      <c r="P17" s="83"/>
    </row>
  </sheetData>
  <mergeCells count="21">
    <mergeCell ref="A1:P1"/>
    <mergeCell ref="A2:A4"/>
    <mergeCell ref="B2:B4"/>
    <mergeCell ref="C2:C4"/>
    <mergeCell ref="D2:D4"/>
    <mergeCell ref="E2:E4"/>
    <mergeCell ref="C14:P14"/>
    <mergeCell ref="C15:P15"/>
    <mergeCell ref="C16:P16"/>
    <mergeCell ref="C17:P17"/>
    <mergeCell ref="P2:P4"/>
    <mergeCell ref="C9:P9"/>
    <mergeCell ref="C10:P10"/>
    <mergeCell ref="C11:P11"/>
    <mergeCell ref="C12:P12"/>
    <mergeCell ref="C13:P13"/>
    <mergeCell ref="F2:F4"/>
    <mergeCell ref="G2:L2"/>
    <mergeCell ref="N2:N4"/>
    <mergeCell ref="O2:O4"/>
    <mergeCell ref="M2:M4"/>
  </mergeCells>
  <phoneticPr fontId="2" type="noConversion"/>
  <pageMargins left="0.31496062992125984" right="0.31496062992125984" top="0.55118110236220474" bottom="0.55118110236220474" header="0.31496062992125984" footer="0.31496062992125984"/>
  <pageSetup paperSize="9" orientation="landscape" verticalDpi="0" r:id="rId1"/>
</worksheet>
</file>

<file path=xl/worksheets/sheet5.xml><?xml version="1.0" encoding="utf-8"?>
<worksheet xmlns="http://schemas.openxmlformats.org/spreadsheetml/2006/main" xmlns:r="http://schemas.openxmlformats.org/officeDocument/2006/relationships">
  <dimension ref="A1:T16"/>
  <sheetViews>
    <sheetView workbookViewId="0">
      <selection activeCell="H18" sqref="H18"/>
    </sheetView>
  </sheetViews>
  <sheetFormatPr defaultRowHeight="13.5"/>
  <cols>
    <col min="1" max="1" width="3.5" customWidth="1"/>
    <col min="2" max="2" width="11.375" customWidth="1"/>
    <col min="3" max="3" width="5.5" customWidth="1"/>
    <col min="4" max="4" width="13.25" customWidth="1"/>
    <col min="5" max="5" width="10.5" customWidth="1"/>
    <col min="6" max="6" width="7.75" customWidth="1"/>
    <col min="7" max="7" width="9.875" customWidth="1"/>
    <col min="8" max="8" width="9.625" customWidth="1"/>
    <col min="9" max="9" width="9.5" customWidth="1"/>
    <col min="10" max="10" width="14.25" customWidth="1"/>
    <col min="11" max="11" width="16.75" customWidth="1"/>
    <col min="12" max="12" width="8.5" customWidth="1"/>
    <col min="13" max="13" width="9.75" customWidth="1"/>
    <col min="14" max="14" width="6.25" customWidth="1"/>
    <col min="15" max="15" width="8.875" customWidth="1"/>
  </cols>
  <sheetData>
    <row r="1" spans="1:20" ht="39.75" customHeight="1">
      <c r="A1" s="92" t="s">
        <v>66</v>
      </c>
      <c r="B1" s="92"/>
      <c r="C1" s="92"/>
      <c r="D1" s="92"/>
      <c r="E1" s="92"/>
      <c r="F1" s="92"/>
      <c r="G1" s="92"/>
      <c r="H1" s="92"/>
      <c r="I1" s="92"/>
      <c r="J1" s="92"/>
      <c r="K1" s="92"/>
      <c r="L1" s="92"/>
      <c r="M1" s="92"/>
      <c r="N1" s="92"/>
      <c r="O1" s="92"/>
    </row>
    <row r="2" spans="1:20" s="49" customFormat="1" ht="67.5">
      <c r="A2" s="18" t="s">
        <v>22</v>
      </c>
      <c r="B2" s="19" t="s">
        <v>67</v>
      </c>
      <c r="C2" s="18" t="s">
        <v>68</v>
      </c>
      <c r="D2" s="18" t="s">
        <v>69</v>
      </c>
      <c r="E2" s="18" t="s">
        <v>246</v>
      </c>
      <c r="F2" s="18" t="s">
        <v>70</v>
      </c>
      <c r="G2" s="18" t="s">
        <v>71</v>
      </c>
      <c r="H2" s="19" t="s">
        <v>72</v>
      </c>
      <c r="I2" s="19" t="s">
        <v>73</v>
      </c>
      <c r="J2" s="18" t="s">
        <v>74</v>
      </c>
      <c r="K2" s="21" t="s">
        <v>75</v>
      </c>
      <c r="L2" s="18" t="s">
        <v>76</v>
      </c>
      <c r="M2" s="18" t="s">
        <v>77</v>
      </c>
      <c r="N2" s="18" t="s">
        <v>78</v>
      </c>
      <c r="O2" s="18" t="s">
        <v>298</v>
      </c>
      <c r="P2" s="18" t="s">
        <v>79</v>
      </c>
      <c r="Q2" s="60" t="s">
        <v>299</v>
      </c>
      <c r="R2" s="60" t="s">
        <v>300</v>
      </c>
      <c r="S2" s="60" t="s">
        <v>301</v>
      </c>
      <c r="T2" s="60" t="s">
        <v>302</v>
      </c>
    </row>
    <row r="3" spans="1:20">
      <c r="A3" s="4">
        <v>1</v>
      </c>
      <c r="B3" s="4"/>
      <c r="C3" s="4"/>
      <c r="D3" s="4"/>
      <c r="E3" s="4"/>
      <c r="F3" s="4"/>
      <c r="G3" s="4"/>
      <c r="H3" s="4"/>
      <c r="I3" s="4"/>
      <c r="J3" s="22"/>
      <c r="K3" s="22"/>
      <c r="L3" s="22"/>
      <c r="M3" s="4"/>
      <c r="N3" s="22"/>
      <c r="O3" s="4"/>
      <c r="P3" s="4"/>
      <c r="Q3" s="4"/>
      <c r="R3" s="4"/>
      <c r="S3" s="4"/>
      <c r="T3" s="4"/>
    </row>
    <row r="4" spans="1:20">
      <c r="A4" s="4">
        <v>2</v>
      </c>
      <c r="B4" s="4"/>
      <c r="C4" s="4"/>
      <c r="D4" s="4"/>
      <c r="E4" s="3"/>
      <c r="F4" s="3"/>
      <c r="G4" s="3"/>
      <c r="H4" s="3"/>
      <c r="I4" s="3"/>
      <c r="J4" s="3"/>
      <c r="K4" s="3"/>
      <c r="L4" s="3"/>
      <c r="M4" s="3"/>
      <c r="N4" s="3"/>
      <c r="O4" s="3"/>
      <c r="P4" s="3"/>
      <c r="Q4" s="3"/>
      <c r="R4" s="3"/>
      <c r="S4" s="3"/>
      <c r="T4" s="3"/>
    </row>
    <row r="5" spans="1:20">
      <c r="A5" s="4">
        <v>3</v>
      </c>
      <c r="B5" s="3"/>
      <c r="C5" s="3"/>
      <c r="D5" s="3"/>
      <c r="E5" s="3"/>
      <c r="F5" s="3"/>
      <c r="G5" s="3"/>
      <c r="H5" s="3"/>
      <c r="I5" s="3"/>
      <c r="J5" s="3"/>
      <c r="K5" s="3"/>
      <c r="L5" s="3"/>
      <c r="M5" s="3"/>
      <c r="N5" s="3"/>
      <c r="O5" s="3"/>
      <c r="P5" s="3"/>
      <c r="Q5" s="3"/>
      <c r="R5" s="3"/>
      <c r="S5" s="3"/>
      <c r="T5" s="3"/>
    </row>
    <row r="6" spans="1:20">
      <c r="A6" s="4">
        <v>4</v>
      </c>
      <c r="B6" s="3"/>
      <c r="C6" s="3"/>
      <c r="D6" s="3"/>
      <c r="E6" s="3"/>
      <c r="F6" s="3"/>
      <c r="G6" s="3"/>
      <c r="H6" s="3"/>
      <c r="I6" s="3"/>
      <c r="J6" s="3"/>
      <c r="K6" s="3"/>
      <c r="L6" s="3"/>
      <c r="M6" s="3"/>
      <c r="N6" s="3"/>
      <c r="O6" s="3"/>
      <c r="P6" s="3"/>
      <c r="Q6" s="3"/>
      <c r="R6" s="3"/>
      <c r="S6" s="3"/>
      <c r="T6" s="3"/>
    </row>
    <row r="7" spans="1:20">
      <c r="A7" s="4">
        <v>5</v>
      </c>
      <c r="B7" s="3"/>
      <c r="C7" s="3"/>
      <c r="D7" s="3"/>
      <c r="E7" s="3"/>
      <c r="F7" s="3"/>
      <c r="G7" s="3"/>
      <c r="H7" s="3"/>
      <c r="I7" s="3"/>
      <c r="J7" s="3"/>
      <c r="K7" s="3"/>
      <c r="L7" s="3"/>
      <c r="M7" s="3"/>
      <c r="N7" s="3"/>
      <c r="O7" s="3"/>
      <c r="P7" s="3"/>
      <c r="Q7" s="3"/>
      <c r="R7" s="3"/>
      <c r="S7" s="3"/>
      <c r="T7" s="3"/>
    </row>
    <row r="8" spans="1:20">
      <c r="A8" s="4">
        <v>6</v>
      </c>
      <c r="B8" s="3"/>
      <c r="C8" s="3"/>
      <c r="D8" s="3"/>
      <c r="E8" s="3"/>
      <c r="F8" s="3"/>
      <c r="G8" s="3"/>
      <c r="H8" s="3"/>
      <c r="I8" s="3"/>
      <c r="J8" s="3"/>
      <c r="K8" s="3"/>
      <c r="L8" s="3"/>
      <c r="M8" s="3"/>
      <c r="N8" s="3"/>
      <c r="O8" s="3"/>
      <c r="P8" s="3"/>
      <c r="Q8" s="3"/>
      <c r="R8" s="3"/>
      <c r="S8" s="3"/>
      <c r="T8" s="3"/>
    </row>
    <row r="9" spans="1:20">
      <c r="A9" s="4">
        <v>7</v>
      </c>
      <c r="B9" s="3"/>
      <c r="C9" s="3"/>
      <c r="D9" s="3"/>
      <c r="E9" s="3"/>
      <c r="F9" s="3"/>
      <c r="G9" s="3"/>
      <c r="H9" s="3"/>
      <c r="I9" s="3"/>
      <c r="J9" s="3"/>
      <c r="K9" s="3"/>
      <c r="L9" s="3"/>
      <c r="M9" s="3"/>
      <c r="N9" s="3"/>
      <c r="O9" s="3"/>
      <c r="P9" s="3"/>
      <c r="Q9" s="3"/>
      <c r="R9" s="3"/>
      <c r="S9" s="3"/>
      <c r="T9" s="3"/>
    </row>
    <row r="10" spans="1:20">
      <c r="A10" s="4">
        <v>8</v>
      </c>
      <c r="B10" s="3"/>
      <c r="C10" s="3"/>
      <c r="D10" s="3"/>
      <c r="E10" s="3"/>
      <c r="F10" s="3" t="s">
        <v>80</v>
      </c>
      <c r="G10" s="3"/>
      <c r="H10" s="3"/>
      <c r="I10" s="3"/>
      <c r="J10" s="3"/>
      <c r="K10" s="3"/>
      <c r="L10" s="3"/>
      <c r="M10" s="3"/>
      <c r="N10" s="3"/>
      <c r="O10" s="3"/>
      <c r="P10" s="3"/>
      <c r="Q10" s="3"/>
      <c r="R10" s="3"/>
      <c r="S10" s="3"/>
      <c r="T10" s="3"/>
    </row>
    <row r="11" spans="1:20">
      <c r="A11" s="4">
        <v>9</v>
      </c>
      <c r="B11" s="3"/>
      <c r="C11" s="3"/>
      <c r="D11" s="3"/>
      <c r="E11" s="3"/>
      <c r="F11" s="3"/>
      <c r="G11" s="3"/>
      <c r="H11" s="3"/>
      <c r="I11" s="3"/>
      <c r="J11" s="3"/>
      <c r="K11" s="3"/>
      <c r="L11" s="3"/>
      <c r="M11" s="3"/>
      <c r="N11" s="3"/>
      <c r="O11" s="3"/>
      <c r="P11" s="3"/>
      <c r="Q11" s="3"/>
      <c r="R11" s="3"/>
      <c r="S11" s="3"/>
      <c r="T11" s="3"/>
    </row>
    <row r="12" spans="1:20">
      <c r="A12" s="4">
        <v>10</v>
      </c>
      <c r="B12" s="3"/>
      <c r="C12" s="3"/>
      <c r="D12" s="3"/>
      <c r="E12" s="3"/>
      <c r="F12" s="3"/>
      <c r="G12" s="3"/>
      <c r="H12" s="3"/>
      <c r="I12" s="3"/>
      <c r="J12" s="3"/>
      <c r="K12" s="3"/>
      <c r="L12" s="3"/>
      <c r="M12" s="3"/>
      <c r="N12" s="3"/>
      <c r="O12" s="3"/>
      <c r="P12" s="3"/>
      <c r="Q12" s="3"/>
      <c r="R12" s="3"/>
      <c r="S12" s="3"/>
      <c r="T12" s="3"/>
    </row>
    <row r="13" spans="1:20">
      <c r="A13" s="4">
        <v>11</v>
      </c>
      <c r="B13" s="3"/>
      <c r="C13" s="3"/>
      <c r="D13" s="3"/>
      <c r="E13" s="3"/>
      <c r="F13" s="3"/>
      <c r="G13" s="3"/>
      <c r="H13" s="3"/>
      <c r="I13" s="3"/>
      <c r="J13" s="3"/>
      <c r="K13" s="3"/>
      <c r="L13" s="3"/>
      <c r="M13" s="3"/>
      <c r="N13" s="3"/>
      <c r="O13" s="3"/>
      <c r="P13" s="3"/>
      <c r="Q13" s="3"/>
      <c r="R13" s="3"/>
      <c r="S13" s="3"/>
      <c r="T13" s="3"/>
    </row>
    <row r="14" spans="1:20">
      <c r="A14" s="4">
        <v>12</v>
      </c>
      <c r="B14" s="3"/>
      <c r="C14" s="3"/>
      <c r="D14" s="3"/>
      <c r="E14" s="3"/>
      <c r="F14" s="3"/>
      <c r="G14" s="3"/>
      <c r="H14" s="3"/>
      <c r="I14" s="3"/>
      <c r="J14" s="3"/>
      <c r="K14" s="3"/>
      <c r="L14" s="3"/>
      <c r="M14" s="3"/>
      <c r="N14" s="3"/>
      <c r="O14" s="3"/>
      <c r="P14" s="3"/>
      <c r="Q14" s="3"/>
      <c r="R14" s="3"/>
      <c r="S14" s="3"/>
      <c r="T14" s="3"/>
    </row>
    <row r="15" spans="1:20">
      <c r="A15" s="4">
        <v>13</v>
      </c>
      <c r="B15" s="3" t="s">
        <v>81</v>
      </c>
      <c r="C15" s="3"/>
      <c r="D15" s="3"/>
      <c r="E15" s="3"/>
      <c r="F15" s="3"/>
      <c r="G15" s="3"/>
      <c r="H15" s="3"/>
      <c r="I15" s="3"/>
      <c r="J15" s="3"/>
      <c r="K15" s="3"/>
      <c r="L15" s="3"/>
      <c r="M15" s="3"/>
      <c r="N15" s="3"/>
      <c r="O15" s="3"/>
      <c r="P15" s="3"/>
      <c r="Q15" s="3"/>
      <c r="R15" s="3"/>
      <c r="S15" s="3"/>
      <c r="T15" s="3"/>
    </row>
    <row r="16" spans="1:20" ht="122.25" customHeight="1">
      <c r="A16" s="93" t="s">
        <v>303</v>
      </c>
      <c r="B16" s="93"/>
      <c r="C16" s="93"/>
      <c r="D16" s="93"/>
      <c r="E16" s="93"/>
      <c r="F16" s="93"/>
      <c r="G16" s="93"/>
      <c r="H16" s="93"/>
      <c r="I16" s="93"/>
      <c r="J16" s="93"/>
      <c r="K16" s="93"/>
      <c r="L16" s="93"/>
      <c r="M16" s="93"/>
      <c r="N16" s="93"/>
      <c r="O16" s="93"/>
    </row>
  </sheetData>
  <mergeCells count="2">
    <mergeCell ref="A1:O1"/>
    <mergeCell ref="A16:O16"/>
  </mergeCells>
  <phoneticPr fontId="2" type="noConversion"/>
  <dataValidations count="1">
    <dataValidation type="list" allowBlank="1" showInputMessage="1" showErrorMessage="1" sqref="O3:O15">
      <formula1>"是,否"</formula1>
    </dataValidation>
  </dataValidations>
  <pageMargins left="0.11811023622047245" right="0.11811023622047245" top="0.55118110236220474" bottom="0.55118110236220474" header="0.31496062992125984" footer="0.31496062992125984"/>
  <pageSetup paperSize="9" orientation="landscape" verticalDpi="0" r:id="rId1"/>
</worksheet>
</file>

<file path=xl/worksheets/sheet6.xml><?xml version="1.0" encoding="utf-8"?>
<worksheet xmlns="http://schemas.openxmlformats.org/spreadsheetml/2006/main" xmlns:r="http://schemas.openxmlformats.org/officeDocument/2006/relationships">
  <dimension ref="A1:H13"/>
  <sheetViews>
    <sheetView workbookViewId="0">
      <selection activeCell="J20" sqref="J20"/>
    </sheetView>
  </sheetViews>
  <sheetFormatPr defaultRowHeight="13.5"/>
  <cols>
    <col min="1" max="1" width="4.625" customWidth="1"/>
    <col min="2" max="2" width="10.25" customWidth="1"/>
    <col min="3" max="3" width="6.125" customWidth="1"/>
    <col min="4" max="4" width="37.125" customWidth="1"/>
    <col min="5" max="5" width="18.625" customWidth="1"/>
    <col min="6" max="6" width="51.875" bestFit="1" customWidth="1"/>
    <col min="7" max="8" width="8.625" customWidth="1"/>
  </cols>
  <sheetData>
    <row r="1" spans="1:8" ht="22.5">
      <c r="A1" s="81" t="s">
        <v>247</v>
      </c>
      <c r="B1" s="81"/>
      <c r="C1" s="81"/>
      <c r="D1" s="81"/>
      <c r="E1" s="81"/>
      <c r="F1" s="81"/>
      <c r="G1" s="81"/>
      <c r="H1" s="81"/>
    </row>
    <row r="2" spans="1:8" ht="94.5">
      <c r="A2" s="9" t="s">
        <v>22</v>
      </c>
      <c r="B2" s="10" t="s">
        <v>241</v>
      </c>
      <c r="C2" s="9" t="s">
        <v>24</v>
      </c>
      <c r="D2" s="9" t="s">
        <v>69</v>
      </c>
      <c r="E2" s="9" t="s">
        <v>87</v>
      </c>
      <c r="F2" s="10" t="s">
        <v>88</v>
      </c>
      <c r="G2" s="61" t="s">
        <v>298</v>
      </c>
      <c r="H2" s="10" t="s">
        <v>89</v>
      </c>
    </row>
    <row r="3" spans="1:8">
      <c r="A3" s="11" t="s">
        <v>236</v>
      </c>
      <c r="B3" s="11" t="s">
        <v>82</v>
      </c>
      <c r="C3" s="11" t="s">
        <v>83</v>
      </c>
      <c r="D3" s="11" t="s">
        <v>84</v>
      </c>
      <c r="E3" s="11" t="s">
        <v>85</v>
      </c>
      <c r="F3" s="11" t="s">
        <v>86</v>
      </c>
      <c r="G3" s="3"/>
      <c r="H3" s="11">
        <v>600</v>
      </c>
    </row>
    <row r="4" spans="1:8">
      <c r="A4" s="3"/>
      <c r="B4" s="3"/>
      <c r="C4" s="3"/>
      <c r="D4" s="3"/>
      <c r="E4" s="3"/>
      <c r="F4" s="3"/>
      <c r="G4" s="3"/>
      <c r="H4" s="3"/>
    </row>
    <row r="5" spans="1:8">
      <c r="A5" s="3"/>
      <c r="B5" s="3"/>
      <c r="C5" s="3"/>
      <c r="D5" s="3"/>
      <c r="E5" s="3"/>
      <c r="F5" s="3"/>
      <c r="G5" s="3"/>
      <c r="H5" s="3"/>
    </row>
    <row r="6" spans="1:8">
      <c r="A6" s="3"/>
      <c r="B6" s="3"/>
      <c r="C6" s="3"/>
      <c r="D6" s="3"/>
      <c r="E6" s="3"/>
      <c r="F6" s="3"/>
      <c r="G6" s="3"/>
      <c r="H6" s="3"/>
    </row>
    <row r="7" spans="1:8">
      <c r="A7" s="3"/>
      <c r="B7" s="3"/>
      <c r="C7" s="3"/>
      <c r="D7" s="3"/>
      <c r="E7" s="3"/>
      <c r="F7" s="3"/>
      <c r="G7" s="3"/>
      <c r="H7" s="3"/>
    </row>
    <row r="8" spans="1:8">
      <c r="A8" s="3"/>
      <c r="B8" s="3"/>
      <c r="C8" s="3"/>
      <c r="D8" s="3"/>
      <c r="E8" s="3"/>
      <c r="F8" s="3"/>
      <c r="G8" s="3"/>
      <c r="H8" s="3"/>
    </row>
    <row r="9" spans="1:8">
      <c r="A9" s="3"/>
      <c r="B9" s="3"/>
      <c r="C9" s="3"/>
      <c r="D9" s="3"/>
      <c r="E9" s="3"/>
      <c r="F9" s="3"/>
      <c r="G9" s="3"/>
      <c r="H9" s="3"/>
    </row>
    <row r="10" spans="1:8">
      <c r="A10" s="3"/>
      <c r="B10" s="3"/>
      <c r="C10" s="3"/>
      <c r="D10" s="3"/>
      <c r="E10" s="3"/>
      <c r="F10" s="3"/>
      <c r="G10" s="3"/>
      <c r="H10" s="3"/>
    </row>
    <row r="11" spans="1:8">
      <c r="A11" s="3"/>
      <c r="B11" s="3"/>
      <c r="C11" s="3"/>
      <c r="D11" s="3"/>
      <c r="E11" s="3"/>
      <c r="F11" s="3"/>
      <c r="G11" s="3"/>
      <c r="H11" s="3"/>
    </row>
    <row r="12" spans="1:8">
      <c r="A12" s="3"/>
      <c r="B12" s="3"/>
      <c r="C12" s="3"/>
      <c r="D12" s="3"/>
      <c r="E12" s="3"/>
      <c r="F12" s="3"/>
      <c r="G12" s="3"/>
      <c r="H12" s="3"/>
    </row>
    <row r="13" spans="1:8">
      <c r="A13" s="3"/>
      <c r="B13" s="3"/>
      <c r="C13" s="3"/>
      <c r="D13" s="3"/>
      <c r="E13" s="3"/>
      <c r="F13" s="3"/>
      <c r="G13" s="3"/>
      <c r="H13" s="3"/>
    </row>
  </sheetData>
  <mergeCells count="1">
    <mergeCell ref="A1:H1"/>
  </mergeCells>
  <phoneticPr fontId="2" type="noConversion"/>
  <dataValidations count="1">
    <dataValidation type="list" allowBlank="1" showInputMessage="1" showErrorMessage="1" sqref="G3:G13">
      <formula1>"是,否"</formula1>
    </dataValidation>
  </dataValidations>
  <pageMargins left="0.31496062992125984" right="0.31496062992125984" top="0.74803149606299213" bottom="0.74803149606299213" header="0.31496062992125984" footer="0.31496062992125984"/>
  <pageSetup paperSize="9" orientation="landscape" verticalDpi="0" r:id="rId1"/>
</worksheet>
</file>

<file path=xl/worksheets/sheet7.xml><?xml version="1.0" encoding="utf-8"?>
<worksheet xmlns="http://schemas.openxmlformats.org/spreadsheetml/2006/main" xmlns:r="http://schemas.openxmlformats.org/officeDocument/2006/relationships">
  <dimension ref="A1:N16"/>
  <sheetViews>
    <sheetView tabSelected="1" workbookViewId="0">
      <selection activeCell="H18" sqref="H18"/>
    </sheetView>
  </sheetViews>
  <sheetFormatPr defaultRowHeight="13.5"/>
  <cols>
    <col min="1" max="1" width="3.5" customWidth="1"/>
    <col min="2" max="2" width="7.75" customWidth="1"/>
    <col min="3" max="3" width="17.25" customWidth="1"/>
    <col min="4" max="4" width="12.375" customWidth="1"/>
    <col min="5" max="5" width="12.25" customWidth="1"/>
    <col min="6" max="6" width="15" customWidth="1"/>
    <col min="7" max="7" width="14.625" customWidth="1"/>
    <col min="8" max="8" width="15" customWidth="1"/>
    <col min="9" max="9" width="11.25" customWidth="1"/>
    <col min="10" max="10" width="11.5" customWidth="1"/>
    <col min="11" max="11" width="11.875" customWidth="1"/>
    <col min="14" max="14" width="13.5" customWidth="1"/>
  </cols>
  <sheetData>
    <row r="1" spans="1:14" ht="46.5" customHeight="1">
      <c r="A1" s="92" t="s">
        <v>308</v>
      </c>
      <c r="B1" s="92"/>
      <c r="C1" s="92"/>
      <c r="D1" s="92"/>
      <c r="E1" s="92"/>
      <c r="F1" s="92"/>
      <c r="G1" s="92"/>
      <c r="H1" s="92"/>
      <c r="I1" s="92"/>
      <c r="J1" s="92"/>
      <c r="K1" s="92"/>
      <c r="L1" s="92"/>
      <c r="M1" s="92"/>
      <c r="N1" s="92"/>
    </row>
    <row r="2" spans="1:14" ht="102.75" customHeight="1">
      <c r="A2" s="62" t="s">
        <v>22</v>
      </c>
      <c r="B2" s="62" t="s">
        <v>309</v>
      </c>
      <c r="C2" s="63" t="s">
        <v>90</v>
      </c>
      <c r="D2" s="64" t="s">
        <v>91</v>
      </c>
      <c r="E2" s="63" t="s">
        <v>92</v>
      </c>
      <c r="F2" s="63" t="s">
        <v>93</v>
      </c>
      <c r="G2" s="63" t="s">
        <v>94</v>
      </c>
      <c r="H2" s="63" t="s">
        <v>95</v>
      </c>
      <c r="I2" s="65" t="s">
        <v>310</v>
      </c>
      <c r="J2" s="62" t="s">
        <v>77</v>
      </c>
      <c r="K2" s="65" t="s">
        <v>311</v>
      </c>
      <c r="L2" s="65" t="s">
        <v>312</v>
      </c>
      <c r="M2" s="65" t="s">
        <v>313</v>
      </c>
      <c r="N2" s="62" t="s">
        <v>314</v>
      </c>
    </row>
    <row r="3" spans="1:14">
      <c r="A3" s="66">
        <v>1</v>
      </c>
      <c r="B3" s="67"/>
      <c r="C3" s="67"/>
      <c r="D3" s="67"/>
      <c r="E3" s="67"/>
      <c r="F3" s="67"/>
      <c r="G3" s="67"/>
      <c r="H3" s="67"/>
      <c r="I3" s="67"/>
      <c r="J3" s="67"/>
      <c r="K3" s="67"/>
      <c r="L3" s="67"/>
      <c r="M3" s="67"/>
      <c r="N3" s="67"/>
    </row>
    <row r="4" spans="1:14">
      <c r="A4" s="66">
        <v>2</v>
      </c>
      <c r="B4" s="67"/>
      <c r="C4" s="67"/>
      <c r="D4" s="67"/>
      <c r="E4" s="67"/>
      <c r="F4" s="67"/>
      <c r="G4" s="67"/>
      <c r="H4" s="67"/>
      <c r="I4" s="67"/>
      <c r="J4" s="67"/>
      <c r="K4" s="67"/>
      <c r="L4" s="67"/>
      <c r="M4" s="67"/>
      <c r="N4" s="67"/>
    </row>
    <row r="5" spans="1:14">
      <c r="A5" s="66">
        <v>3</v>
      </c>
      <c r="B5" s="67"/>
      <c r="C5" s="67"/>
      <c r="D5" s="67"/>
      <c r="E5" s="67"/>
      <c r="F5" s="67"/>
      <c r="G5" s="67"/>
      <c r="H5" s="67"/>
      <c r="I5" s="67"/>
      <c r="J5" s="67"/>
      <c r="K5" s="67"/>
      <c r="L5" s="67"/>
      <c r="M5" s="67"/>
      <c r="N5" s="67"/>
    </row>
    <row r="6" spans="1:14">
      <c r="A6" s="66">
        <v>4</v>
      </c>
      <c r="B6" s="67"/>
      <c r="C6" s="67"/>
      <c r="D6" s="67"/>
      <c r="E6" s="67"/>
      <c r="F6" s="67"/>
      <c r="G6" s="67"/>
      <c r="H6" s="67"/>
      <c r="I6" s="67"/>
      <c r="J6" s="67"/>
      <c r="K6" s="67"/>
      <c r="L6" s="67"/>
      <c r="M6" s="67"/>
      <c r="N6" s="67"/>
    </row>
    <row r="7" spans="1:14">
      <c r="A7" s="66">
        <v>5</v>
      </c>
      <c r="B7" s="67"/>
      <c r="C7" s="67"/>
      <c r="D7" s="67"/>
      <c r="E7" s="67"/>
      <c r="F7" s="67"/>
      <c r="G7" s="67"/>
      <c r="H7" s="67"/>
      <c r="I7" s="67"/>
      <c r="J7" s="67"/>
      <c r="K7" s="67"/>
      <c r="L7" s="67"/>
      <c r="M7" s="67"/>
      <c r="N7" s="67"/>
    </row>
    <row r="8" spans="1:14">
      <c r="A8" s="66">
        <v>6</v>
      </c>
      <c r="B8" s="67"/>
      <c r="C8" s="67"/>
      <c r="D8" s="67"/>
      <c r="E8" s="67"/>
      <c r="F8" s="67"/>
      <c r="G8" s="67"/>
      <c r="H8" s="67"/>
      <c r="I8" s="67"/>
      <c r="J8" s="67"/>
      <c r="K8" s="67"/>
      <c r="L8" s="67"/>
      <c r="M8" s="67"/>
      <c r="N8" s="67"/>
    </row>
    <row r="9" spans="1:14">
      <c r="A9" s="66">
        <v>7</v>
      </c>
      <c r="B9" s="67"/>
      <c r="C9" s="67"/>
      <c r="D9" s="67"/>
      <c r="E9" s="67"/>
      <c r="F9" s="67"/>
      <c r="G9" s="67"/>
      <c r="H9" s="67"/>
      <c r="I9" s="67"/>
      <c r="J9" s="67"/>
      <c r="K9" s="67"/>
      <c r="L9" s="67"/>
      <c r="M9" s="67"/>
      <c r="N9" s="67"/>
    </row>
    <row r="10" spans="1:14">
      <c r="A10" s="66">
        <v>8</v>
      </c>
      <c r="B10" s="67"/>
      <c r="C10" s="67"/>
      <c r="D10" s="67"/>
      <c r="E10" s="67"/>
      <c r="F10" s="67" t="s">
        <v>80</v>
      </c>
      <c r="G10" s="67"/>
      <c r="H10" s="67"/>
      <c r="I10" s="67"/>
      <c r="J10" s="67"/>
      <c r="K10" s="67"/>
      <c r="L10" s="67"/>
      <c r="M10" s="67"/>
      <c r="N10" s="67"/>
    </row>
    <row r="11" spans="1:14">
      <c r="A11" s="66">
        <v>9</v>
      </c>
      <c r="B11" s="67"/>
      <c r="C11" s="67"/>
      <c r="D11" s="67"/>
      <c r="E11" s="67"/>
      <c r="F11" s="67"/>
      <c r="G11" s="67"/>
      <c r="H11" s="67"/>
      <c r="I11" s="67"/>
      <c r="J11" s="67"/>
      <c r="K11" s="67"/>
      <c r="L11" s="67"/>
      <c r="M11" s="67"/>
      <c r="N11" s="67"/>
    </row>
    <row r="12" spans="1:14">
      <c r="A12" s="66">
        <v>10</v>
      </c>
      <c r="B12" s="67"/>
      <c r="C12" s="67"/>
      <c r="D12" s="67"/>
      <c r="E12" s="67"/>
      <c r="F12" s="67"/>
      <c r="G12" s="67"/>
      <c r="H12" s="67"/>
      <c r="I12" s="67"/>
      <c r="J12" s="67"/>
      <c r="K12" s="67"/>
      <c r="L12" s="67"/>
      <c r="M12" s="67"/>
      <c r="N12" s="67"/>
    </row>
    <row r="13" spans="1:14">
      <c r="A13" s="66">
        <v>11</v>
      </c>
      <c r="B13" s="67"/>
      <c r="C13" s="67"/>
      <c r="D13" s="67"/>
      <c r="E13" s="67"/>
      <c r="F13" s="67"/>
      <c r="G13" s="67"/>
      <c r="H13" s="67"/>
      <c r="I13" s="67"/>
      <c r="J13" s="67"/>
      <c r="K13" s="67"/>
      <c r="L13" s="67"/>
      <c r="M13" s="67"/>
      <c r="N13" s="67"/>
    </row>
    <row r="14" spans="1:14">
      <c r="A14" s="66">
        <v>12</v>
      </c>
      <c r="B14" s="67"/>
      <c r="C14" s="67"/>
      <c r="D14" s="67"/>
      <c r="E14" s="67"/>
      <c r="F14" s="67"/>
      <c r="G14" s="67"/>
      <c r="H14" s="67"/>
      <c r="I14" s="67"/>
      <c r="J14" s="67"/>
      <c r="K14" s="67"/>
      <c r="L14" s="67"/>
      <c r="M14" s="67"/>
      <c r="N14" s="67"/>
    </row>
    <row r="15" spans="1:14">
      <c r="A15" s="66">
        <v>13</v>
      </c>
      <c r="B15" s="67" t="s">
        <v>315</v>
      </c>
      <c r="C15" s="67"/>
      <c r="D15" s="67"/>
      <c r="E15" s="67"/>
      <c r="F15" s="67"/>
      <c r="G15" s="67"/>
      <c r="H15" s="67"/>
      <c r="I15" s="67"/>
      <c r="J15" s="67"/>
      <c r="K15" s="67"/>
      <c r="L15" s="67"/>
      <c r="M15" s="67"/>
      <c r="N15" s="67"/>
    </row>
    <row r="16" spans="1:14" ht="85.5" customHeight="1">
      <c r="A16" s="94" t="s">
        <v>316</v>
      </c>
      <c r="B16" s="94"/>
      <c r="C16" s="94"/>
      <c r="D16" s="94"/>
      <c r="E16" s="94"/>
      <c r="F16" s="94"/>
      <c r="G16" s="94"/>
      <c r="H16" s="94"/>
      <c r="I16" s="94"/>
      <c r="J16" s="94"/>
      <c r="K16" s="94"/>
      <c r="L16" s="94"/>
      <c r="M16" s="94"/>
      <c r="N16" s="94"/>
    </row>
  </sheetData>
  <mergeCells count="2">
    <mergeCell ref="A1:N1"/>
    <mergeCell ref="A16:N16"/>
  </mergeCells>
  <phoneticPr fontId="2" type="noConversion"/>
  <pageMargins left="0.11811023622047245" right="0.11811023622047245" top="0.74803149606299213" bottom="0.74803149606299213" header="0.31496062992125984" footer="0.31496062992125984"/>
  <pageSetup paperSize="9" orientation="landscape" verticalDpi="0" r:id="rId1"/>
</worksheet>
</file>

<file path=xl/worksheets/sheet8.xml><?xml version="1.0" encoding="utf-8"?>
<worksheet xmlns="http://schemas.openxmlformats.org/spreadsheetml/2006/main" xmlns:r="http://schemas.openxmlformats.org/officeDocument/2006/relationships">
  <dimension ref="A1:J13"/>
  <sheetViews>
    <sheetView workbookViewId="0">
      <selection activeCell="L7" sqref="L7"/>
    </sheetView>
  </sheetViews>
  <sheetFormatPr defaultRowHeight="13.5"/>
  <cols>
    <col min="1" max="1" width="4.5" style="49" customWidth="1"/>
    <col min="2" max="2" width="9.75" style="49" customWidth="1"/>
    <col min="3" max="3" width="7.875" style="49" customWidth="1"/>
    <col min="4" max="4" width="31" style="49" customWidth="1"/>
    <col min="5" max="5" width="10.875" style="49" customWidth="1"/>
    <col min="6" max="6" width="41.5" style="49" customWidth="1"/>
    <col min="7" max="7" width="7.25" style="49" customWidth="1"/>
    <col min="8" max="8" width="8.375" style="49" customWidth="1"/>
    <col min="9" max="9" width="10.125" style="49" customWidth="1"/>
    <col min="10" max="10" width="10" style="49" customWidth="1"/>
    <col min="11" max="16384" width="9" style="49"/>
  </cols>
  <sheetData>
    <row r="1" spans="1:10" ht="22.5">
      <c r="A1" s="95" t="s">
        <v>248</v>
      </c>
      <c r="B1" s="95"/>
      <c r="C1" s="95"/>
      <c r="D1" s="95"/>
      <c r="E1" s="95"/>
      <c r="F1" s="95"/>
      <c r="G1" s="95"/>
      <c r="H1" s="95"/>
      <c r="I1" s="95"/>
      <c r="J1" s="95"/>
    </row>
    <row r="2" spans="1:10" ht="94.5">
      <c r="A2" s="10" t="s">
        <v>96</v>
      </c>
      <c r="B2" s="10" t="s">
        <v>241</v>
      </c>
      <c r="C2" s="10" t="s">
        <v>97</v>
      </c>
      <c r="D2" s="10" t="s">
        <v>98</v>
      </c>
      <c r="E2" s="10" t="s">
        <v>99</v>
      </c>
      <c r="F2" s="24" t="s">
        <v>100</v>
      </c>
      <c r="G2" s="10" t="s">
        <v>249</v>
      </c>
      <c r="H2" s="10" t="s">
        <v>250</v>
      </c>
      <c r="I2" s="24" t="s">
        <v>251</v>
      </c>
      <c r="J2" s="10" t="s">
        <v>252</v>
      </c>
    </row>
    <row r="3" spans="1:10" ht="27">
      <c r="A3" s="48" t="s">
        <v>236</v>
      </c>
      <c r="B3" s="48" t="s">
        <v>101</v>
      </c>
      <c r="C3" s="48" t="s">
        <v>102</v>
      </c>
      <c r="D3" s="48" t="s">
        <v>103</v>
      </c>
      <c r="E3" s="48" t="s">
        <v>104</v>
      </c>
      <c r="F3" s="48" t="s">
        <v>105</v>
      </c>
      <c r="G3" s="48">
        <v>400</v>
      </c>
      <c r="H3" s="48">
        <v>100</v>
      </c>
      <c r="I3" s="48">
        <v>3</v>
      </c>
      <c r="J3" s="48">
        <f>G3+H3*I3</f>
        <v>700</v>
      </c>
    </row>
    <row r="4" spans="1:10">
      <c r="A4" s="22"/>
      <c r="B4" s="22"/>
      <c r="C4" s="22"/>
      <c r="D4" s="22"/>
      <c r="E4" s="22"/>
      <c r="F4" s="22"/>
      <c r="G4" s="22"/>
      <c r="H4" s="22"/>
      <c r="I4" s="22"/>
      <c r="J4" s="22"/>
    </row>
    <row r="5" spans="1:10">
      <c r="A5" s="22"/>
      <c r="B5" s="22"/>
      <c r="C5" s="22"/>
      <c r="D5" s="22"/>
      <c r="E5" s="22"/>
      <c r="F5" s="22"/>
      <c r="G5" s="22"/>
      <c r="H5" s="22"/>
      <c r="I5" s="22"/>
      <c r="J5" s="22"/>
    </row>
    <row r="6" spans="1:10">
      <c r="A6" s="22"/>
      <c r="B6" s="22"/>
      <c r="C6" s="22"/>
      <c r="D6" s="22"/>
      <c r="E6" s="22"/>
      <c r="F6" s="22"/>
      <c r="G6" s="22"/>
      <c r="H6" s="22"/>
      <c r="I6" s="22"/>
      <c r="J6" s="22"/>
    </row>
    <row r="7" spans="1:10">
      <c r="A7" s="22"/>
      <c r="B7" s="22"/>
      <c r="C7" s="22"/>
      <c r="D7" s="22"/>
      <c r="E7" s="22"/>
      <c r="F7" s="22"/>
      <c r="G7" s="22"/>
      <c r="H7" s="22"/>
      <c r="I7" s="22"/>
      <c r="J7" s="22"/>
    </row>
    <row r="8" spans="1:10">
      <c r="A8" s="22"/>
      <c r="B8" s="22"/>
      <c r="C8" s="22"/>
      <c r="D8" s="22"/>
      <c r="E8" s="22"/>
      <c r="F8" s="22"/>
      <c r="G8" s="22"/>
      <c r="H8" s="22"/>
      <c r="I8" s="22"/>
      <c r="J8" s="22"/>
    </row>
    <row r="9" spans="1:10">
      <c r="A9" s="22"/>
      <c r="B9" s="22"/>
      <c r="C9" s="22"/>
      <c r="D9" s="22"/>
      <c r="E9" s="22"/>
      <c r="F9" s="22"/>
      <c r="G9" s="22"/>
      <c r="H9" s="22"/>
      <c r="I9" s="22"/>
      <c r="J9" s="22"/>
    </row>
    <row r="10" spans="1:10">
      <c r="A10" s="22"/>
      <c r="B10" s="22"/>
      <c r="C10" s="22"/>
      <c r="D10" s="22"/>
      <c r="E10" s="22"/>
      <c r="F10" s="22"/>
      <c r="G10" s="22"/>
      <c r="H10" s="22"/>
      <c r="I10" s="22"/>
      <c r="J10" s="22"/>
    </row>
    <row r="11" spans="1:10">
      <c r="A11" s="22"/>
      <c r="B11" s="22"/>
      <c r="C11" s="22"/>
      <c r="D11" s="22"/>
      <c r="E11" s="22"/>
      <c r="F11" s="22"/>
      <c r="G11" s="22"/>
      <c r="H11" s="22"/>
      <c r="I11" s="22"/>
      <c r="J11" s="22"/>
    </row>
    <row r="12" spans="1:10">
      <c r="A12" s="22"/>
      <c r="B12" s="22"/>
      <c r="C12" s="22"/>
      <c r="D12" s="22"/>
      <c r="E12" s="22"/>
      <c r="F12" s="22"/>
      <c r="G12" s="22"/>
      <c r="H12" s="22"/>
      <c r="I12" s="22"/>
      <c r="J12" s="22"/>
    </row>
    <row r="13" spans="1:10">
      <c r="A13" s="22"/>
      <c r="B13" s="22"/>
      <c r="C13" s="22"/>
      <c r="D13" s="22"/>
      <c r="E13" s="22"/>
      <c r="F13" s="22"/>
      <c r="G13" s="22"/>
      <c r="H13" s="22"/>
      <c r="I13" s="22"/>
      <c r="J13" s="22"/>
    </row>
  </sheetData>
  <mergeCells count="1">
    <mergeCell ref="A1:J1"/>
  </mergeCells>
  <phoneticPr fontId="2" type="noConversion"/>
  <pageMargins left="0.11811023622047245" right="0.11811023622047245" top="0.74803149606299213" bottom="0.74803149606299213" header="0.31496062992125984" footer="0.31496062992125984"/>
  <pageSetup paperSize="9" orientation="landscape" verticalDpi="0" r:id="rId1"/>
</worksheet>
</file>

<file path=xl/worksheets/sheet9.xml><?xml version="1.0" encoding="utf-8"?>
<worksheet xmlns="http://schemas.openxmlformats.org/spreadsheetml/2006/main" xmlns:r="http://schemas.openxmlformats.org/officeDocument/2006/relationships">
  <dimension ref="A1:K16"/>
  <sheetViews>
    <sheetView workbookViewId="0">
      <selection activeCell="N2" sqref="N2"/>
    </sheetView>
  </sheetViews>
  <sheetFormatPr defaultRowHeight="13.5"/>
  <cols>
    <col min="1" max="1" width="4.75" customWidth="1"/>
    <col min="2" max="2" width="17.25" customWidth="1"/>
    <col min="3" max="3" width="12.75" customWidth="1"/>
    <col min="4" max="4" width="18.5" customWidth="1"/>
    <col min="5" max="5" width="12.5" customWidth="1"/>
    <col min="6" max="6" width="22.125" customWidth="1"/>
    <col min="7" max="7" width="11.125" customWidth="1"/>
    <col min="8" max="8" width="15" customWidth="1"/>
    <col min="9" max="9" width="9.875" customWidth="1"/>
    <col min="10" max="10" width="9.625" customWidth="1"/>
    <col min="11" max="11" width="8" customWidth="1"/>
  </cols>
  <sheetData>
    <row r="1" spans="1:11" s="50" customFormat="1" ht="22.5">
      <c r="A1" s="81" t="s">
        <v>253</v>
      </c>
      <c r="B1" s="81"/>
      <c r="C1" s="81"/>
      <c r="D1" s="81"/>
      <c r="E1" s="81"/>
      <c r="F1" s="81"/>
      <c r="G1" s="81"/>
      <c r="H1" s="81"/>
      <c r="I1" s="81"/>
      <c r="J1" s="81"/>
      <c r="K1" s="81"/>
    </row>
    <row r="2" spans="1:11" ht="40.5">
      <c r="A2" s="18" t="s">
        <v>22</v>
      </c>
      <c r="B2" s="23" t="s">
        <v>106</v>
      </c>
      <c r="C2" s="20" t="s">
        <v>107</v>
      </c>
      <c r="D2" s="23" t="s">
        <v>108</v>
      </c>
      <c r="E2" s="23" t="s">
        <v>109</v>
      </c>
      <c r="F2" s="23" t="s">
        <v>110</v>
      </c>
      <c r="G2" s="23" t="s">
        <v>111</v>
      </c>
      <c r="H2" s="23" t="s">
        <v>112</v>
      </c>
      <c r="I2" s="23" t="s">
        <v>1</v>
      </c>
      <c r="J2" s="51" t="s">
        <v>254</v>
      </c>
      <c r="K2" s="23" t="s">
        <v>255</v>
      </c>
    </row>
    <row r="3" spans="1:11">
      <c r="A3" s="4">
        <v>1</v>
      </c>
      <c r="B3" s="3"/>
      <c r="C3" s="3"/>
      <c r="D3" s="3"/>
      <c r="E3" s="3"/>
      <c r="F3" s="3"/>
      <c r="G3" s="3"/>
      <c r="H3" s="3"/>
      <c r="I3" s="3"/>
      <c r="J3" s="3"/>
      <c r="K3" s="3"/>
    </row>
    <row r="4" spans="1:11">
      <c r="A4" s="4">
        <v>2</v>
      </c>
      <c r="B4" s="3"/>
      <c r="C4" s="3"/>
      <c r="D4" s="3"/>
      <c r="E4" s="3"/>
      <c r="F4" s="3"/>
      <c r="G4" s="3"/>
      <c r="H4" s="3"/>
      <c r="I4" s="3"/>
      <c r="J4" s="3"/>
      <c r="K4" s="3"/>
    </row>
    <row r="5" spans="1:11">
      <c r="A5" s="4">
        <v>3</v>
      </c>
      <c r="B5" s="3"/>
      <c r="C5" s="3"/>
      <c r="D5" s="3"/>
      <c r="E5" s="3"/>
      <c r="F5" s="3"/>
      <c r="G5" s="3"/>
      <c r="H5" s="3"/>
      <c r="I5" s="3"/>
      <c r="J5" s="3"/>
      <c r="K5" s="3"/>
    </row>
    <row r="6" spans="1:11">
      <c r="A6" s="4">
        <v>4</v>
      </c>
      <c r="B6" s="3"/>
      <c r="C6" s="3"/>
      <c r="D6" s="3"/>
      <c r="E6" s="3"/>
      <c r="F6" s="3"/>
      <c r="G6" s="3"/>
      <c r="H6" s="3"/>
      <c r="I6" s="3"/>
      <c r="J6" s="3"/>
      <c r="K6" s="3"/>
    </row>
    <row r="7" spans="1:11">
      <c r="A7" s="4">
        <v>5</v>
      </c>
      <c r="B7" s="3"/>
      <c r="C7" s="3"/>
      <c r="D7" s="3"/>
      <c r="E7" s="3"/>
      <c r="F7" s="3"/>
      <c r="G7" s="3"/>
      <c r="H7" s="3"/>
      <c r="I7" s="3"/>
      <c r="J7" s="3"/>
      <c r="K7" s="3"/>
    </row>
    <row r="8" spans="1:11">
      <c r="A8" s="4">
        <v>6</v>
      </c>
      <c r="B8" s="3"/>
      <c r="C8" s="3"/>
      <c r="D8" s="3"/>
      <c r="E8" s="3"/>
      <c r="F8" s="3"/>
      <c r="G8" s="3"/>
      <c r="H8" s="3"/>
      <c r="I8" s="3"/>
      <c r="J8" s="3"/>
      <c r="K8" s="3"/>
    </row>
    <row r="9" spans="1:11">
      <c r="A9" s="4">
        <v>7</v>
      </c>
      <c r="B9" s="3"/>
      <c r="C9" s="3"/>
      <c r="D9" s="3"/>
      <c r="E9" s="3"/>
      <c r="F9" s="3"/>
      <c r="G9" s="3"/>
      <c r="H9" s="3"/>
      <c r="I9" s="3"/>
      <c r="J9" s="3"/>
      <c r="K9" s="3"/>
    </row>
    <row r="10" spans="1:11">
      <c r="A10" s="4">
        <v>8</v>
      </c>
      <c r="B10" s="3"/>
      <c r="C10" s="3"/>
      <c r="D10" s="3"/>
      <c r="E10" s="3" t="s">
        <v>80</v>
      </c>
      <c r="F10" s="3"/>
      <c r="G10" s="3"/>
      <c r="H10" s="3"/>
      <c r="I10" s="3"/>
      <c r="J10" s="3"/>
      <c r="K10" s="3"/>
    </row>
    <row r="11" spans="1:11">
      <c r="A11" s="4">
        <v>9</v>
      </c>
      <c r="B11" s="3"/>
      <c r="C11" s="3"/>
      <c r="D11" s="3"/>
      <c r="E11" s="3"/>
      <c r="F11" s="3"/>
      <c r="G11" s="3"/>
      <c r="H11" s="3"/>
      <c r="I11" s="3"/>
      <c r="J11" s="3"/>
      <c r="K11" s="3"/>
    </row>
    <row r="12" spans="1:11">
      <c r="A12" s="4">
        <v>10</v>
      </c>
      <c r="B12" s="3"/>
      <c r="C12" s="3"/>
      <c r="D12" s="3"/>
      <c r="E12" s="3"/>
      <c r="F12" s="3"/>
      <c r="G12" s="3"/>
      <c r="H12" s="3"/>
      <c r="I12" s="3"/>
      <c r="J12" s="3"/>
      <c r="K12" s="3"/>
    </row>
    <row r="13" spans="1:11">
      <c r="A13" s="4">
        <v>11</v>
      </c>
      <c r="B13" s="3"/>
      <c r="C13" s="3"/>
      <c r="D13" s="3"/>
      <c r="E13" s="3"/>
      <c r="F13" s="3"/>
      <c r="G13" s="3"/>
      <c r="H13" s="3"/>
      <c r="I13" s="3"/>
      <c r="J13" s="3"/>
      <c r="K13" s="3"/>
    </row>
    <row r="14" spans="1:11">
      <c r="A14" s="4">
        <v>12</v>
      </c>
      <c r="B14" s="3"/>
      <c r="C14" s="3"/>
      <c r="D14" s="3"/>
      <c r="E14" s="3"/>
      <c r="F14" s="3"/>
      <c r="G14" s="3"/>
      <c r="H14" s="3"/>
      <c r="I14" s="3"/>
      <c r="J14" s="3"/>
      <c r="K14" s="3"/>
    </row>
    <row r="15" spans="1:11">
      <c r="A15" s="4">
        <v>13</v>
      </c>
      <c r="B15" s="3" t="s">
        <v>81</v>
      </c>
      <c r="C15" s="3"/>
      <c r="D15" s="3"/>
      <c r="E15" s="3"/>
      <c r="F15" s="3"/>
      <c r="G15" s="3"/>
      <c r="H15" s="3"/>
      <c r="I15" s="3"/>
      <c r="J15" s="3"/>
      <c r="K15" s="3"/>
    </row>
    <row r="16" spans="1:11" ht="49.5" customHeight="1">
      <c r="A16" s="93" t="s">
        <v>113</v>
      </c>
      <c r="B16" s="93"/>
      <c r="C16" s="93"/>
      <c r="D16" s="93"/>
      <c r="E16" s="93"/>
      <c r="F16" s="93"/>
      <c r="G16" s="93"/>
      <c r="H16" s="93"/>
      <c r="I16" s="93"/>
      <c r="J16" s="93"/>
      <c r="K16" s="93"/>
    </row>
  </sheetData>
  <mergeCells count="2">
    <mergeCell ref="A16:K16"/>
    <mergeCell ref="A1:K1"/>
  </mergeCells>
  <phoneticPr fontId="2" type="noConversion"/>
  <pageMargins left="0.11811023622047245" right="0.11811023622047245" top="0.74803149606299213" bottom="0.74803149606299213" header="0.31496062992125984" footer="0.31496062992125984"/>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17</vt:i4>
      </vt:variant>
    </vt:vector>
  </HeadingPairs>
  <TitlesOfParts>
    <vt:vector size="17" baseType="lpstr">
      <vt:lpstr>纵向项目（国家级、省部级）</vt:lpstr>
      <vt:lpstr>纵向项目（社科）</vt:lpstr>
      <vt:lpstr>横向项目（个人明细）</vt:lpstr>
      <vt:lpstr>横向项目（汇总）</vt:lpstr>
      <vt:lpstr>学术论文</vt:lpstr>
      <vt:lpstr>学术论文（社科）</vt:lpstr>
      <vt:lpstr>学术著作</vt:lpstr>
      <vt:lpstr>学术著作（社科）</vt:lpstr>
      <vt:lpstr>获奖成果</vt:lpstr>
      <vt:lpstr>获奖成果（社科）</vt:lpstr>
      <vt:lpstr>科技人才、基地平台</vt:lpstr>
      <vt:lpstr>基地平台（社科）</vt:lpstr>
      <vt:lpstr>知识产权成果</vt:lpstr>
      <vt:lpstr>艺术作品</vt:lpstr>
      <vt:lpstr>学术会议</vt:lpstr>
      <vt:lpstr>学术职务</vt:lpstr>
      <vt:lpstr>Sheet4</vt:lpstr>
    </vt:vector>
  </TitlesOfParts>
  <Company>南京工业大学</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0049</dc:creator>
  <cp:lastModifiedBy>0289</cp:lastModifiedBy>
  <cp:lastPrinted>2018-11-08T02:06:51Z</cp:lastPrinted>
  <dcterms:created xsi:type="dcterms:W3CDTF">2018-11-06T07:44:57Z</dcterms:created>
  <dcterms:modified xsi:type="dcterms:W3CDTF">2018-11-15T08:19:11Z</dcterms:modified>
</cp:coreProperties>
</file>